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4"/>
  </bookViews>
  <sheets>
    <sheet name="封2招标控制价" sheetId="1" state="hidden" r:id="rId1"/>
    <sheet name="表1总说明" sheetId="2" state="hidden" r:id="rId2"/>
    <sheet name="表2工程项目造价汇总表" sheetId="3" r:id="rId3"/>
    <sheet name="表3单项工程造价汇总表" sheetId="4" r:id="rId4"/>
    <sheet name="表4单位工程造价汇总表" sheetId="5" r:id="rId5"/>
    <sheet name="表5分部分项工程量清单与计价表" sheetId="6" r:id="rId6"/>
    <sheet name="表6总价措施项目清单与计价表" sheetId="7" r:id="rId7"/>
    <sheet name="表7单价措施项目清单与计价表" sheetId="8" r:id="rId8"/>
    <sheet name="表8其他项目清单与计价汇总表" sheetId="9" state="hidden" r:id="rId9"/>
    <sheet name="表9-1暂列金额明细表" sheetId="10" state="hidden" r:id="rId10"/>
    <sheet name="表9-2专业工程暂估价明细表" sheetId="11" state="hidden" r:id="rId11"/>
    <sheet name="表9-3总承包服务费计价表" sheetId="12" state="hidden" r:id="rId12"/>
    <sheet name="表11单价措施项目清单综合单价分析表" sheetId="13" state="hidden" r:id="rId13"/>
    <sheet name="表12甲供材料一览表" sheetId="14" state="hidden" r:id="rId14"/>
    <sheet name="表13主要材料和设备项目与价格表" sheetId="15" state="hidden" r:id="rId15"/>
    <sheet name="表14人工、材料设备、机械汇总表" sheetId="16" state="hidden" r:id="rId16"/>
  </sheets>
  <definedNames>
    <definedName name="_xlnm.Print_Area" localSheetId="0">封2招标控制价!$A$1:$H$21</definedName>
    <definedName name="_xlnm.Print_Area" localSheetId="4">表4单位工程造价汇总表!$A$1:$C$17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<sst xmlns="http://schemas.openxmlformats.org/spreadsheetml/2006/main" count="656" uniqueCount="284">
  <si>
    <t/>
  </si>
  <si>
    <t>赤港服务区核心区广场改建提升项目工程</t>
  </si>
  <si>
    <t>采 购 控 制 价</t>
  </si>
  <si>
    <t>招标控制价(小写):</t>
  </si>
  <si>
    <t>1164049元</t>
  </si>
  <si>
    <t>其中：甲供材料费</t>
  </si>
  <si>
    <t>(大写):</t>
  </si>
  <si>
    <t>壹佰壹拾陆万肆仟零肆拾玖圆整</t>
  </si>
  <si>
    <t>编  制  人:</t>
  </si>
  <si>
    <t>审  核  人:</t>
  </si>
  <si>
    <t>复  核  人:</t>
  </si>
  <si>
    <t>总说明</t>
  </si>
  <si>
    <t>工程名称：赤港服务区核心区广场改建提升项目</t>
  </si>
  <si>
    <t>第1页 共1页</t>
  </si>
  <si>
    <t>工程项目造价汇总表</t>
  </si>
  <si>
    <t>工程名称:赤港服务区核心区广场改建提升项目</t>
  </si>
  <si>
    <t>序号</t>
  </si>
  <si>
    <t>单项工程名称</t>
  </si>
  <si>
    <t>金额(元)</t>
  </si>
  <si>
    <t>备注</t>
  </si>
  <si>
    <t>1</t>
  </si>
  <si>
    <t>赤港服务区核心区广场改建提升项目-绿化工程</t>
  </si>
  <si>
    <t>合  计</t>
  </si>
  <si>
    <t>单项工程造价汇总表</t>
  </si>
  <si>
    <t>工程名称：赤港服务区核心区广场改建提升项目  赤港服务区核心区广场改建提升项目-绿化工程</t>
  </si>
  <si>
    <t>单位工程名称</t>
  </si>
  <si>
    <t>绿化</t>
  </si>
  <si>
    <t>合        计</t>
  </si>
  <si>
    <t>单位工程造价汇总表</t>
  </si>
  <si>
    <t>工程名称：赤港服务区核心区广场改建提升项目  赤港服务区核心区广场改建提升项目-绿化工程  绿化</t>
  </si>
  <si>
    <t>汇 总 内 容</t>
  </si>
  <si>
    <t>金 额(元)</t>
  </si>
  <si>
    <t>分部分项工程费</t>
  </si>
  <si>
    <t>1.1</t>
  </si>
  <si>
    <t>绿化种植</t>
  </si>
  <si>
    <t>2</t>
  </si>
  <si>
    <t>措施项目费</t>
  </si>
  <si>
    <t>2.1</t>
  </si>
  <si>
    <t>总价措施项目费</t>
  </si>
  <si>
    <t>2.1.1</t>
  </si>
  <si>
    <t>其他总价措施费</t>
  </si>
  <si>
    <t>2.1.2</t>
  </si>
  <si>
    <t>施工扬尘防治措施费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</si>
  <si>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</si>
  <si>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</si>
  <si>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</si>
  <si>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</si>
  <si>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</si>
  <si>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</si>
  <si>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</si>
  <si>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</si>
  <si>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</si>
  <si>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</si>
  <si>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安全生产费（不可竞争费用）</t>
  </si>
  <si>
    <t>合  计=1+2+3</t>
  </si>
  <si>
    <t>分部分项工程量清单与计价表</t>
  </si>
  <si>
    <t>第1页 共3页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</si>
  <si>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</si>
  <si>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</si>
  <si>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</si>
  <si>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</si>
  <si>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</si>
  <si>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</si>
  <si>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</si>
  <si>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</si>
  <si>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</si>
  <si>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单位工程(17园林)</t>
  </si>
  <si>
    <t>分项工程(17园林)</t>
  </si>
  <si>
    <t>050102001001</t>
  </si>
  <si>
    <t>栽植乔木</t>
  </si>
  <si>
    <t>(1)小叶榕
(2)胸（地）径(cm)28-30
(3)高度(cm)650-700
(4)冠幅(cm)450-500
(5)移植全冠苗，三级分支以上，保留主干顶端优势，冠形饱满树形优美，枝下高≥3m
(6)成活养护期半年、日常养护期半年
(7)施基肥</t>
  </si>
  <si>
    <t>株</t>
  </si>
  <si>
    <t>清单</t>
  </si>
  <si>
    <t>050102001003</t>
  </si>
  <si>
    <t>(1)美丽异木棉
(2)胸（地）径(cm)18-20
(3)高度(cm)550
(4)冠幅(cm)350
(5)全冠容器苗，主杆至少三级分支以上，分支点不低于2.8米，树形优美，冠幅饱满
(6)成活养护期半年、日常养护期半年
(7)施基肥</t>
  </si>
  <si>
    <t>050102001004</t>
  </si>
  <si>
    <t>(1)火焰木
(2)胸（地）径(cm)16-18
(3)高度(cm)450
(4)冠幅(cm)300
(5)全冠容器苗，主杆至少三级分支以上，分支点不低于2.5米，树形优美，冠幅饱满
(6)成活养护期半年、日常养护期半年
(7)施基肥</t>
  </si>
  <si>
    <t>4</t>
  </si>
  <si>
    <t>050102001005</t>
  </si>
  <si>
    <t>(1)花叶高山榕
(2)胸（地）径(cm)16-18
(3)高度(cm)450
(4)冠幅(cm)300
(5)全冠容器苗，主杆至少三级分支以上，分支点不低于2.5米，树形优美，冠幅饱满
(6)成活养护期半年、日常养护期半年
(7)施基肥</t>
  </si>
  <si>
    <t>5</t>
  </si>
  <si>
    <t>050102001002</t>
  </si>
  <si>
    <t>(1)香樟
(2)胸（地）径(cm)15-17
(3)高度(cm)550
(4)冠幅(cm)350</t>
  </si>
  <si>
    <t>第2页 共3页</t>
  </si>
  <si>
    <t>(5)全冠容器苗，主杆至少三级分支以上，分支点不低于2.8米，树形优美，冠幅饱满
(6)成活养护期半年、日常养护期半年
(7)施基肥</t>
  </si>
  <si>
    <t>6</t>
  </si>
  <si>
    <t>050102001006</t>
  </si>
  <si>
    <t>(1)红花羊蹄甲
(2)胸（地）径(cm)14-16
(3)高度(cm)450
(4)冠幅(cm)300
(5)全冠容器苗，主杆至少三级分支以上，分支点不低于2.5米，树形优美，冠幅饱满
(6)成活养护期半年、日常养护期半年
(7)施基肥</t>
  </si>
  <si>
    <t>7</t>
  </si>
  <si>
    <t>050102001007</t>
  </si>
  <si>
    <t>(1)尖叶杜英
(2)胸（地）径(cm)10-12
(3)高度(cm)250-300
(4)冠幅(cm)300
(5)树形优美，冠幅饱满
(6)成活养护期半年、日常养护期半年
(7)施基肥</t>
  </si>
  <si>
    <t>8</t>
  </si>
  <si>
    <t>050102001008</t>
  </si>
  <si>
    <t>(1)小叶紫薇
(2)胸（地）径(cm)D5
(3)高度(cm)180-200
(4)冠幅(cm)150
(5)袋苗，全冠，树形饱满，姿态优美
(6)成活养护期半年、日常养护期半年
(7)施基肥</t>
  </si>
  <si>
    <t>9</t>
  </si>
  <si>
    <t>050102001009</t>
  </si>
  <si>
    <t>(1)银叶金合欢
(2)胸（地）径(cm)基径3-4
(3)高度(cm)150
(4)冠幅(cm)150
(5)袋苗，全冠，树形饱满，姿态优美
(6)成活养护期半年、日常养护期半年
(7)施基肥</t>
  </si>
  <si>
    <t>10</t>
  </si>
  <si>
    <t>050102002001</t>
  </si>
  <si>
    <t>栽植灌木</t>
  </si>
  <si>
    <t>(1)三角梅(红花)
(2)高度40-60cm，冠幅40-50cm
(3)袋苗，全冠苗，形态饱满优美
(4)成活养护期半年、日常养护期半年
(5)25株/m2，袋苗
(6)施基肥</t>
  </si>
  <si>
    <t>m2</t>
  </si>
  <si>
    <t>11</t>
  </si>
  <si>
    <t>050102008001</t>
  </si>
  <si>
    <t>栽植花卉</t>
  </si>
  <si>
    <t>(1)精品三角梅.</t>
  </si>
  <si>
    <t>第3页 共3页</t>
  </si>
  <si>
    <t>(2)精品苗，带盆，原盆直径30-35cm，每组花箱内放置4盆</t>
  </si>
  <si>
    <t>12</t>
  </si>
  <si>
    <t>050102007001</t>
  </si>
  <si>
    <t>栽植色带</t>
  </si>
  <si>
    <t>(1)马尼拉草
(2)满铺
(3)成活养护期半年、日常养护期半年
(4)施基肥</t>
  </si>
  <si>
    <t>13</t>
  </si>
  <si>
    <t>050307014001</t>
  </si>
  <si>
    <t>花盆(坛、箱)</t>
  </si>
  <si>
    <t>(1)移动式花箱
(2)铝合金材质，2.6m（10.40.5、0.60.40.7）</t>
  </si>
  <si>
    <t>个</t>
  </si>
  <si>
    <t>14</t>
  </si>
  <si>
    <t>050101010001</t>
  </si>
  <si>
    <t>整理绿化用地</t>
  </si>
  <si>
    <t>(1)整理绿化用地</t>
  </si>
  <si>
    <t>15</t>
  </si>
  <si>
    <t>050101009001</t>
  </si>
  <si>
    <t>种植土回(换)填</t>
  </si>
  <si>
    <t>(1)种植土
(2)利用弃土</t>
  </si>
  <si>
    <t>m3</t>
  </si>
  <si>
    <t>无效数据</t>
  </si>
  <si>
    <t>总价措施项目清单与计价表</t>
  </si>
  <si>
    <t>项 目 名 称</t>
  </si>
  <si>
    <t>计 算 基 础
(元)</t>
  </si>
  <si>
    <t>费    率(%)</t>
  </si>
  <si>
    <t>/</t>
  </si>
  <si>
    <t>0.49</t>
  </si>
  <si>
    <t>9.9</t>
  </si>
  <si>
    <t>合    计</t>
  </si>
  <si>
    <t>单价措施项目清单与计价表</t>
  </si>
  <si>
    <t>050403001001</t>
  </si>
  <si>
    <t>树木支撑架</t>
  </si>
  <si>
    <t>(1)四脚钢支护
(2)适用于米径≤15cm</t>
  </si>
  <si>
    <t>050403001002</t>
  </si>
  <si>
    <t>(1)采用杉木四角支撑架</t>
  </si>
  <si>
    <t>合       计</t>
  </si>
  <si>
    <t>其他项目清单与计价汇总表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</si>
  <si>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</si>
  <si>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</si>
  <si>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</si>
  <si>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</si>
  <si>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</si>
  <si>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</si>
  <si>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</si>
  <si>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</si>
  <si>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</si>
  <si>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</si>
  <si>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</si>
  <si>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</si>
  <si>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</si>
  <si>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单价措施项目清单综合单价分析表</t>
  </si>
  <si>
    <t>项目名称及特征描述</t>
  </si>
  <si>
    <t>单位</t>
  </si>
  <si>
    <t>综合单价组成(元)</t>
  </si>
  <si>
    <t>综合单价
(元)</t>
  </si>
  <si>
    <t>人工费</t>
  </si>
  <si>
    <t>材料费</t>
  </si>
  <si>
    <t>施工机具使用费</t>
  </si>
  <si>
    <t>企业管理费</t>
  </si>
  <si>
    <t>利润</t>
  </si>
  <si>
    <t>规费</t>
  </si>
  <si>
    <t>税金</t>
  </si>
  <si>
    <t>树木支撑架
(1)四脚钢支护
(2)适用于米径≤15cm</t>
  </si>
  <si>
    <t>50101212</t>
  </si>
  <si>
    <t>临时措施(成品支撑)</t>
  </si>
  <si>
    <t>套</t>
  </si>
  <si>
    <t>树木支撑架
(1)采用杉木四角支撑架</t>
  </si>
  <si>
    <t>甲供材料一览表</t>
  </si>
  <si>
    <t>工料机编码</t>
  </si>
  <si>
    <t>工料机名称</t>
  </si>
  <si>
    <t>规格、型号等特殊要求</t>
  </si>
  <si>
    <t>数量</t>
  </si>
  <si>
    <t>单价(元)</t>
  </si>
  <si>
    <t>合价(元)</t>
  </si>
  <si>
    <t>质量等级</t>
  </si>
  <si>
    <t>供应时间</t>
  </si>
  <si>
    <t>送达地点</t>
  </si>
  <si>
    <t>甲供材料费合计(元)</t>
  </si>
  <si>
    <t>---</t>
  </si>
  <si>
    <t>主要材料和设备项目与价格表</t>
  </si>
  <si>
    <t>名称、规格、型号</t>
  </si>
  <si>
    <t>基准单价</t>
  </si>
  <si>
    <t>基期综合信息价格</t>
  </si>
  <si>
    <t>金额
（元）</t>
  </si>
  <si>
    <t>比例
（%）</t>
  </si>
  <si>
    <t>不含税（元）</t>
  </si>
  <si>
    <t>含税（元）</t>
  </si>
  <si>
    <t>累计比例（%）</t>
  </si>
  <si>
    <t>人工、材料设备、机械汇总表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</si>
  <si>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</si>
  <si>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</si>
  <si>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</si>
  <si>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</si>
  <si>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</si>
  <si>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</si>
  <si>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</si>
  <si>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</si>
  <si>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01030070</t>
  </si>
  <si>
    <t>镀锌铁丝</t>
  </si>
  <si>
    <t>8#</t>
  </si>
  <si>
    <t>kg</t>
  </si>
  <si>
    <t>03010450</t>
  </si>
  <si>
    <t>铁钉</t>
  </si>
  <si>
    <t>Φ5以内</t>
  </si>
  <si>
    <t>14350690</t>
  </si>
  <si>
    <t>药剂</t>
  </si>
  <si>
    <t>17270001</t>
  </si>
  <si>
    <t>胶管</t>
  </si>
  <si>
    <t>m</t>
  </si>
  <si>
    <t>32270001</t>
  </si>
  <si>
    <t>肥料</t>
  </si>
  <si>
    <t>34110080</t>
  </si>
  <si>
    <t>水</t>
  </si>
  <si>
    <t>35020130</t>
  </si>
  <si>
    <t>成品钢管支撑</t>
  </si>
  <si>
    <t>Φ5cm</t>
  </si>
  <si>
    <t>49010030</t>
  </si>
  <si>
    <t>其他材料费</t>
  </si>
  <si>
    <t>%</t>
  </si>
  <si>
    <t>49011001</t>
  </si>
  <si>
    <t>香樟</t>
  </si>
  <si>
    <t>胸（地）径(cm)15-17</t>
  </si>
  <si>
    <t>小叶榕</t>
  </si>
  <si>
    <t>胸（地）径(cm)28-30</t>
  </si>
  <si>
    <t>美丽异木棉</t>
  </si>
  <si>
    <t>胸（地）径(cm)18-20</t>
  </si>
  <si>
    <t>火焰木</t>
  </si>
  <si>
    <t>胸（地）径(cm)16-18</t>
  </si>
  <si>
    <t>花叶高山榕</t>
  </si>
  <si>
    <t>红花羊蹄甲</t>
  </si>
  <si>
    <t>胸（地）径(cm)14-16</t>
  </si>
  <si>
    <t>尖叶杜英</t>
  </si>
  <si>
    <t>胸（地）径(cm)10-12</t>
  </si>
  <si>
    <t>16</t>
  </si>
  <si>
    <t>小叶紫薇</t>
  </si>
  <si>
    <t>D5</t>
  </si>
  <si>
    <t>17</t>
  </si>
  <si>
    <t>三角梅(红花)</t>
  </si>
  <si>
    <t>25株/㎡高度40-60cm，冠幅40-50cm</t>
  </si>
  <si>
    <t>18</t>
  </si>
  <si>
    <t>移动式花箱</t>
  </si>
  <si>
    <t>铝合金材质，2.6m</t>
  </si>
  <si>
    <t>19</t>
  </si>
  <si>
    <t>银叶金合欢</t>
  </si>
  <si>
    <t>基径3-4  H150 P150</t>
  </si>
  <si>
    <t>20</t>
  </si>
  <si>
    <t>精品三角梅花盆</t>
  </si>
  <si>
    <t>H60 P50</t>
  </si>
  <si>
    <t>21</t>
  </si>
  <si>
    <t>马尼拉草</t>
  </si>
  <si>
    <t>满铺</t>
  </si>
  <si>
    <t>三</t>
  </si>
  <si>
    <t>设备</t>
  </si>
  <si>
    <t>四</t>
  </si>
  <si>
    <t>施工机具</t>
  </si>
  <si>
    <t>99010130</t>
  </si>
  <si>
    <t>轮胎式单斗挖掘机</t>
  </si>
  <si>
    <t>液压 斗容量0.6m3</t>
  </si>
  <si>
    <t>台班</t>
  </si>
  <si>
    <t>99070030</t>
  </si>
  <si>
    <t>履带式推土机</t>
  </si>
  <si>
    <t>功率75kW</t>
  </si>
  <si>
    <t>99070270</t>
  </si>
  <si>
    <t>轮胎式装载机</t>
  </si>
  <si>
    <t>斗容量1.0m3</t>
  </si>
  <si>
    <t>99070540</t>
  </si>
  <si>
    <t>载货汽车</t>
  </si>
  <si>
    <t>装载质量8t</t>
  </si>
  <si>
    <t>99090300</t>
  </si>
  <si>
    <t>汽车式起重机</t>
  </si>
  <si>
    <t>提升质量5t</t>
  </si>
  <si>
    <t>99090310</t>
  </si>
  <si>
    <t>提升质量8t</t>
  </si>
  <si>
    <t>99090350</t>
  </si>
  <si>
    <t>提升质量20t</t>
  </si>
  <si>
    <t>99310030</t>
  </si>
  <si>
    <t>洒水车</t>
  </si>
  <si>
    <t>罐容量4000L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</si>
</sst>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###"/>
    <numFmt numFmtId="178" formatCode="yyyy&quot;年&quot;mm&quot;月&quot;dd&quot;日&quot;"/>
  </numFmts>
  <fonts count="34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7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2" fontId="3" fillId="0" borderId="0" xfId="49" applyNumberFormat="1" applyFont="1" applyBorder="1" applyAlignment="1">
      <alignment horizontal="right" vertical="center" wrapText="1"/>
    </xf>
    <xf numFmtId="2" fontId="3" fillId="0" borderId="7" xfId="49" applyNumberFormat="1" applyFont="1" applyBorder="1" applyAlignment="1">
      <alignment horizontal="right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6" fillId="0" borderId="0" xfId="49" applyFont="1"/>
    <xf numFmtId="0" fontId="3" fillId="0" borderId="7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0" fillId="0" borderId="0" xfId="49" applyBorder="1"/>
    <xf numFmtId="2" fontId="3" fillId="0" borderId="0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center" vertical="center" wrapText="1"/>
    </xf>
    <xf numFmtId="2" fontId="3" fillId="0" borderId="3" xfId="49" applyNumberFormat="1" applyFont="1" applyFill="1" applyBorder="1" applyAlignment="1">
      <alignment horizontal="center" vertical="center" wrapText="1" shrinkToFit="1"/>
    </xf>
    <xf numFmtId="2" fontId="3" fillId="0" borderId="4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left" wrapText="1"/>
    </xf>
    <xf numFmtId="0" fontId="13" fillId="0" borderId="12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center" wrapText="1"/>
    </xf>
    <xf numFmtId="0" fontId="13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Fill="1" applyBorder="1" applyAlignment="1">
      <alignment horizontal="left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3" fillId="0" borderId="12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left" wrapText="1"/>
    </xf>
    <xf numFmtId="0" fontId="9" fillId="0" borderId="13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9" fillId="0" borderId="13" xfId="49" applyNumberFormat="1" applyFont="1" applyBorder="1" applyAlignment="1">
      <alignment horizontal="center" vertical="center" wrapText="1"/>
    </xf>
    <xf numFmtId="178" fontId="13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view="pageBreakPreview" zoomScaleNormal="100" workbookViewId="0">
      <selection activeCell="F22" sqref="F22:H22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7" t="s">
        <v>0</v>
      </c>
      <c r="B1" s="47"/>
      <c r="C1" s="47"/>
      <c r="D1" s="47"/>
      <c r="E1" s="47"/>
      <c r="F1" s="47"/>
      <c r="G1" s="47"/>
      <c r="H1" s="47"/>
    </row>
    <row r="2" ht="16.3" customHeight="1" spans="1:8">
      <c r="A2" s="47" t="s">
        <v>0</v>
      </c>
      <c r="B2" s="47"/>
      <c r="C2" s="47"/>
      <c r="D2" s="47"/>
      <c r="E2" s="47"/>
      <c r="F2" s="47"/>
      <c r="G2" s="47"/>
      <c r="H2" s="47"/>
    </row>
    <row r="3" ht="25.6" customHeight="1" spans="1:8">
      <c r="A3" s="59" t="s">
        <v>1</v>
      </c>
      <c r="B3" s="59"/>
      <c r="C3" s="59"/>
      <c r="D3" s="59"/>
      <c r="E3" s="59"/>
      <c r="F3" s="59"/>
      <c r="G3" s="59"/>
      <c r="H3" s="59"/>
    </row>
    <row r="4" ht="16.3" customHeight="1" spans="1:8">
      <c r="A4" s="47" t="s">
        <v>0</v>
      </c>
      <c r="B4" s="47"/>
      <c r="C4" s="47"/>
      <c r="D4" s="47"/>
      <c r="E4" s="47"/>
      <c r="F4" s="47"/>
      <c r="G4" s="47"/>
      <c r="H4" s="47"/>
    </row>
    <row r="5" ht="16.3" customHeight="1" spans="1:8">
      <c r="A5" s="47" t="s">
        <v>0</v>
      </c>
      <c r="B5" s="47"/>
      <c r="C5" s="47"/>
      <c r="D5" s="47"/>
      <c r="E5" s="47"/>
      <c r="F5" s="47"/>
      <c r="G5" s="47"/>
      <c r="H5" s="47"/>
    </row>
    <row r="6" ht="27.9" customHeight="1" spans="1:8">
      <c r="A6" s="60" t="s">
        <v>2</v>
      </c>
      <c r="B6" s="60"/>
      <c r="C6" s="60"/>
      <c r="D6" s="60"/>
      <c r="E6" s="60"/>
      <c r="F6" s="60"/>
      <c r="G6" s="60"/>
      <c r="H6" s="60"/>
    </row>
    <row r="7" ht="16.3" customHeight="1" spans="1:8">
      <c r="A7" s="47" t="s">
        <v>0</v>
      </c>
      <c r="B7" s="47"/>
      <c r="C7" s="47"/>
      <c r="D7" s="47"/>
      <c r="E7" s="47"/>
      <c r="F7" s="47"/>
      <c r="G7" s="47"/>
      <c r="H7" s="47"/>
    </row>
    <row r="8" ht="26.35" customHeight="1" spans="1:8">
      <c r="A8" s="47" t="s">
        <v>0</v>
      </c>
      <c r="B8" s="47"/>
      <c r="C8" s="47"/>
      <c r="D8" s="47"/>
      <c r="E8" s="47"/>
      <c r="F8" s="47"/>
      <c r="G8" s="47"/>
      <c r="H8" s="47"/>
    </row>
    <row r="9" ht="36.45" customHeight="1" spans="1:8">
      <c r="A9" s="61" t="s">
        <v>3</v>
      </c>
      <c r="B9" s="61"/>
      <c r="C9" s="61"/>
      <c r="D9" s="62" t="s">
        <v>4</v>
      </c>
      <c r="E9" s="63" t="s">
        <v>5</v>
      </c>
      <c r="F9" s="63"/>
      <c r="G9" s="63"/>
      <c r="H9" s="62" t="s">
        <v>0</v>
      </c>
    </row>
    <row r="10" ht="41.85" customHeight="1" spans="1:8">
      <c r="A10" s="61" t="s">
        <v>6</v>
      </c>
      <c r="B10" s="62" t="s">
        <v>7</v>
      </c>
      <c r="C10" s="62"/>
      <c r="D10" s="62"/>
      <c r="E10" s="63" t="s">
        <v>5</v>
      </c>
      <c r="F10" s="63"/>
      <c r="G10" s="63"/>
      <c r="H10" s="62" t="s">
        <v>0</v>
      </c>
    </row>
    <row r="11" ht="73.65" customHeight="1" spans="1:8">
      <c r="A11" s="64" t="s">
        <v>0</v>
      </c>
      <c r="B11" s="64"/>
      <c r="C11" s="64"/>
      <c r="D11" s="64"/>
      <c r="E11" s="64"/>
      <c r="F11" s="64"/>
      <c r="G11" s="64"/>
      <c r="H11" s="64"/>
    </row>
    <row r="12" ht="31.8" customHeight="1" spans="1:8">
      <c r="A12" s="65" t="s">
        <v>8</v>
      </c>
      <c r="B12" s="65"/>
      <c r="C12" s="66" t="s">
        <v>0</v>
      </c>
      <c r="D12" s="66"/>
      <c r="E12" s="65" t="s">
        <v>9</v>
      </c>
      <c r="F12" s="65"/>
      <c r="G12" s="67" t="s">
        <v>0</v>
      </c>
      <c r="H12" s="67"/>
    </row>
    <row r="13" ht="19.4" customHeight="1" spans="1:8">
      <c r="A13" s="68"/>
      <c r="B13" s="68"/>
      <c r="C13" s="69" t="s">
        <v>0</v>
      </c>
      <c r="D13" s="69"/>
      <c r="E13" s="68"/>
      <c r="F13" s="68"/>
      <c r="G13" s="68"/>
      <c r="H13" s="68"/>
    </row>
    <row r="14" ht="17.85" customHeight="1" spans="1:8">
      <c r="A14" s="66"/>
      <c r="B14" s="66"/>
      <c r="C14" s="66"/>
      <c r="D14" s="66"/>
      <c r="E14" s="66"/>
      <c r="F14" s="66"/>
      <c r="G14" s="66"/>
      <c r="H14" s="66"/>
    </row>
    <row r="15" ht="16.3" customHeight="1" spans="1:8">
      <c r="A15" s="66" t="s">
        <v>0</v>
      </c>
      <c r="B15" s="66"/>
      <c r="C15" s="66"/>
      <c r="D15" s="66"/>
      <c r="E15" s="66"/>
      <c r="F15" s="66"/>
      <c r="G15" s="66"/>
      <c r="H15" s="66"/>
    </row>
    <row r="16" ht="16.3" customHeight="1" spans="1:8">
      <c r="A16" s="65" t="s">
        <v>10</v>
      </c>
      <c r="B16" s="65"/>
      <c r="C16" s="66" t="s">
        <v>0</v>
      </c>
      <c r="D16" s="66"/>
      <c r="E16" s="65"/>
      <c r="F16" s="65"/>
      <c r="G16" s="67"/>
      <c r="H16" s="67"/>
    </row>
    <row r="17" ht="19.4" customHeight="1" spans="1:8">
      <c r="A17" s="70"/>
      <c r="B17" s="70"/>
      <c r="C17" s="71"/>
      <c r="D17" s="71"/>
      <c r="E17" s="70"/>
      <c r="F17" s="70"/>
      <c r="G17" s="70"/>
      <c r="H17" s="70"/>
    </row>
    <row r="18" ht="17.05" customHeight="1" spans="1:8">
      <c r="A18" s="47"/>
      <c r="B18" s="47"/>
      <c r="C18" s="47"/>
      <c r="D18" s="47"/>
      <c r="E18" s="47"/>
      <c r="F18" s="47"/>
      <c r="G18" s="47"/>
      <c r="H18" s="47"/>
    </row>
    <row r="19" ht="16.3" customHeight="1" spans="1:8">
      <c r="A19" s="47"/>
      <c r="B19" s="47"/>
      <c r="C19" s="47"/>
      <c r="D19" s="47"/>
      <c r="E19" s="47"/>
      <c r="F19" s="47"/>
      <c r="G19" s="47"/>
      <c r="H19" s="47"/>
    </row>
    <row r="20" ht="16.3" customHeight="1" spans="1:8">
      <c r="A20" s="47"/>
      <c r="B20" s="47"/>
      <c r="C20" s="47"/>
      <c r="D20" s="47"/>
      <c r="E20" s="47"/>
      <c r="F20" s="47"/>
      <c r="G20" s="47"/>
      <c r="H20" s="47"/>
    </row>
    <row r="21" ht="16.3" customHeight="1" spans="1:8">
      <c r="A21" s="47"/>
      <c r="B21" s="47"/>
      <c r="C21" s="47"/>
      <c r="D21" s="47"/>
      <c r="E21" s="47"/>
      <c r="F21" s="47"/>
      <c r="G21" s="47"/>
      <c r="H21" s="47"/>
    </row>
    <row r="22" ht="51.95" customHeight="1" spans="1:8">
      <c r="A22" s="64"/>
      <c r="B22" s="64"/>
      <c r="C22" s="64"/>
      <c r="D22" s="64"/>
      <c r="E22" s="64"/>
      <c r="F22" s="72"/>
      <c r="G22" s="72"/>
      <c r="H22" s="72"/>
    </row>
    <row r="23" ht="22.5" customHeight="1" spans="1:8">
      <c r="A23" s="47"/>
      <c r="B23" s="47"/>
      <c r="C23" s="47"/>
      <c r="D23" s="47"/>
      <c r="E23" s="47"/>
      <c r="F23" s="47"/>
      <c r="G23" s="47"/>
      <c r="H23" s="47"/>
    </row>
    <row r="24" ht="44.2" customHeight="1" spans="1:8">
      <c r="A24" s="47"/>
      <c r="B24" s="47"/>
      <c r="C24" s="47"/>
      <c r="D24" s="47"/>
      <c r="E24" s="47"/>
      <c r="F24" s="47"/>
      <c r="G24" s="47"/>
      <c r="H24" s="47"/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B12"/>
    <mergeCell ref="C12:D12"/>
    <mergeCell ref="E12:F12"/>
    <mergeCell ref="G12:H12"/>
    <mergeCell ref="A13:B13"/>
    <mergeCell ref="C13:D13"/>
    <mergeCell ref="E13:H13"/>
    <mergeCell ref="A14:H14"/>
    <mergeCell ref="A15:H15"/>
    <mergeCell ref="A16:B16"/>
    <mergeCell ref="C16:D16"/>
    <mergeCell ref="E16:F16"/>
    <mergeCell ref="G16:H16"/>
    <mergeCell ref="A17:B17"/>
    <mergeCell ref="C17:D17"/>
    <mergeCell ref="E17:H17"/>
    <mergeCell ref="A18:H18"/>
    <mergeCell ref="A19:H19"/>
    <mergeCell ref="A20:H20"/>
    <mergeCell ref="A21:H21"/>
    <mergeCell ref="A22:B22"/>
    <mergeCell ref="C22:D22"/>
    <mergeCell ref="F22:H22"/>
    <mergeCell ref="A23:H24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31" t="s">
        <v>144</v>
      </c>
      <c r="B1" s="31"/>
      <c r="C1" s="31"/>
      <c r="D1" s="31"/>
      <c r="E1" s="3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12</v>
      </c>
      <c r="B3" s="3"/>
      <c r="C3" s="3"/>
      <c r="D3" s="25" t="s">
        <v>13</v>
      </c>
      <c r="E3" s="25"/>
    </row>
    <row r="4" ht="17.05" customHeight="1" spans="1:5">
      <c r="A4" s="4" t="s">
        <v>16</v>
      </c>
      <c r="B4" s="4" t="s">
        <v>128</v>
      </c>
      <c r="C4" s="12" t="s">
        <v>18</v>
      </c>
      <c r="D4" s="13"/>
      <c r="E4" s="5" t="s">
        <v>145</v>
      </c>
    </row>
    <row r="5" ht="16.3" customHeight="1" spans="1:5">
      <c r="A5" s="5" t="s">
        <v>20</v>
      </c>
      <c r="B5" s="6" t="s">
        <v>146</v>
      </c>
      <c r="C5" s="32"/>
      <c r="D5" s="33"/>
      <c r="E5" s="23" t="s">
        <v>0</v>
      </c>
    </row>
    <row r="6" ht="16.3" customHeight="1" spans="1:5">
      <c r="A6" s="5" t="s">
        <v>35</v>
      </c>
      <c r="B6" s="6" t="s">
        <v>147</v>
      </c>
      <c r="C6" s="32"/>
      <c r="D6" s="33"/>
      <c r="E6" s="23" t="s">
        <v>0</v>
      </c>
    </row>
    <row r="7" ht="16.3" customHeight="1" spans="1:5">
      <c r="A7" s="5" t="s">
        <v>45</v>
      </c>
      <c r="B7" s="6" t="s">
        <v>148</v>
      </c>
      <c r="C7" s="32"/>
      <c r="D7" s="33"/>
      <c r="E7" s="23" t="s">
        <v>0</v>
      </c>
    </row>
    <row r="8" ht="16.3" customHeight="1" spans="1:5">
      <c r="A8" s="5" t="s">
        <v>77</v>
      </c>
      <c r="B8" s="6" t="s">
        <v>149</v>
      </c>
      <c r="C8" s="32"/>
      <c r="D8" s="33"/>
      <c r="E8" s="23" t="s">
        <v>0</v>
      </c>
    </row>
    <row r="9" ht="16.3" customHeight="1" spans="1:5">
      <c r="A9" s="5" t="s">
        <v>80</v>
      </c>
      <c r="B9" s="6" t="s">
        <v>150</v>
      </c>
      <c r="C9" s="32"/>
      <c r="D9" s="33"/>
      <c r="E9" s="23" t="s">
        <v>0</v>
      </c>
    </row>
    <row r="10" ht="16.3" customHeight="1" spans="1:5">
      <c r="A10" s="5" t="s">
        <v>85</v>
      </c>
      <c r="B10" s="6" t="s">
        <v>151</v>
      </c>
      <c r="C10" s="32"/>
      <c r="D10" s="33"/>
      <c r="E10" s="23" t="s">
        <v>0</v>
      </c>
    </row>
    <row r="11" ht="16.3" customHeight="1" spans="1:5">
      <c r="A11" s="18" t="s">
        <v>134</v>
      </c>
      <c r="B11" s="22"/>
      <c r="C11" s="32"/>
      <c r="D11" s="33"/>
      <c r="E11" s="23" t="s">
        <v>143</v>
      </c>
    </row>
  </sheetData>
  <mergeCells count="13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A11:B11"/>
    <mergeCell ref="C11:D11"/>
  </mergeCells>
  <pageMargins left="0.78740157480315" right="0" top="0.393700787401575" bottom="0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31" t="s">
        <v>152</v>
      </c>
      <c r="B1" s="31"/>
      <c r="C1" s="31"/>
      <c r="D1" s="31"/>
      <c r="E1" s="3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12</v>
      </c>
      <c r="B3" s="3"/>
      <c r="C3" s="3"/>
      <c r="D3" s="2" t="s">
        <v>13</v>
      </c>
      <c r="E3" s="2"/>
    </row>
    <row r="4" ht="17.05" customHeight="1" spans="1:5">
      <c r="A4" s="4" t="s">
        <v>16</v>
      </c>
      <c r="B4" s="4" t="s">
        <v>128</v>
      </c>
      <c r="C4" s="12" t="s">
        <v>18</v>
      </c>
      <c r="D4" s="13"/>
      <c r="E4" s="5" t="s">
        <v>145</v>
      </c>
    </row>
    <row r="5" ht="16.3" customHeight="1" spans="1:5">
      <c r="A5" s="18" t="s">
        <v>134</v>
      </c>
      <c r="B5" s="22"/>
      <c r="C5" s="32"/>
      <c r="D5" s="33"/>
      <c r="E5" s="23" t="s">
        <v>143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7.9" customHeight="1" spans="1:5">
      <c r="A1" s="31" t="s">
        <v>153</v>
      </c>
      <c r="B1" s="31"/>
      <c r="C1" s="31"/>
      <c r="D1" s="31"/>
      <c r="E1" s="3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12</v>
      </c>
      <c r="B3" s="3"/>
      <c r="C3" s="3"/>
      <c r="D3" s="3"/>
      <c r="E3" s="2" t="s">
        <v>13</v>
      </c>
    </row>
    <row r="4" ht="17.85" customHeight="1" spans="1:5">
      <c r="A4" s="4" t="s">
        <v>16</v>
      </c>
      <c r="B4" s="4" t="s">
        <v>128</v>
      </c>
      <c r="C4" s="4" t="s">
        <v>154</v>
      </c>
      <c r="D4" s="4" t="s">
        <v>155</v>
      </c>
      <c r="E4" s="4" t="s">
        <v>18</v>
      </c>
    </row>
    <row r="5" ht="16.3" customHeight="1" spans="1:5">
      <c r="A5" s="18" t="s">
        <v>134</v>
      </c>
      <c r="B5" s="19"/>
      <c r="C5" s="19"/>
      <c r="D5" s="22"/>
      <c r="E5" s="8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2.3428571428571" customWidth="1"/>
    <col min="3" max="3" width="39.2" customWidth="1"/>
    <col min="4" max="4" width="5.6952380952381" customWidth="1"/>
    <col min="5" max="5" width="8.68571428571429" customWidth="1"/>
    <col min="6" max="8" width="8.14285714285714" customWidth="1"/>
    <col min="9" max="9" width="7.73333333333333" customWidth="1"/>
    <col min="10" max="10" width="9.08571428571429" customWidth="1"/>
    <col min="11" max="11" width="7.6" customWidth="1"/>
    <col min="12" max="12" width="1.9047619047619" customWidth="1"/>
    <col min="13" max="13" width="6.1047619047619" customWidth="1"/>
    <col min="14" max="14" width="11.3904761904762" customWidth="1"/>
    <col min="15" max="15" width="10.2857142857143" hidden="1" customWidth="1"/>
  </cols>
  <sheetData>
    <row r="1" ht="27.9" customHeight="1" spans="1:15">
      <c r="A1" s="24" t="s">
        <v>156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7" t="s">
        <v>0</v>
      </c>
    </row>
    <row r="2" ht="16.3" customHeight="1" spans="1: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7" t="s">
        <v>0</v>
      </c>
    </row>
    <row r="3" ht="17.05" customHeight="1" spans="1:1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5" t="s">
        <v>13</v>
      </c>
      <c r="N3" s="25"/>
      <c r="O3" s="27" t="s">
        <v>0</v>
      </c>
    </row>
    <row r="4" ht="27.9" customHeight="1" spans="1:15">
      <c r="A4" s="11" t="s">
        <v>16</v>
      </c>
      <c r="B4" s="11" t="s">
        <v>57</v>
      </c>
      <c r="C4" s="11" t="s">
        <v>157</v>
      </c>
      <c r="D4" s="11" t="s">
        <v>158</v>
      </c>
      <c r="E4" s="11" t="s">
        <v>61</v>
      </c>
      <c r="F4" s="12" t="s">
        <v>159</v>
      </c>
      <c r="G4" s="26"/>
      <c r="H4" s="26"/>
      <c r="I4" s="26"/>
      <c r="J4" s="26"/>
      <c r="K4" s="26"/>
      <c r="L4" s="26"/>
      <c r="M4" s="13"/>
      <c r="N4" s="20" t="s">
        <v>160</v>
      </c>
      <c r="O4" s="28" t="s">
        <v>0</v>
      </c>
    </row>
    <row r="5" ht="41.85" customHeight="1" spans="1:15">
      <c r="A5" s="16"/>
      <c r="B5" s="16"/>
      <c r="C5" s="16"/>
      <c r="D5" s="16"/>
      <c r="E5" s="16"/>
      <c r="F5" s="4" t="s">
        <v>161</v>
      </c>
      <c r="G5" s="4" t="s">
        <v>162</v>
      </c>
      <c r="H5" s="4" t="s">
        <v>163</v>
      </c>
      <c r="I5" s="4" t="s">
        <v>164</v>
      </c>
      <c r="J5" s="4" t="s">
        <v>165</v>
      </c>
      <c r="K5" s="4" t="s">
        <v>166</v>
      </c>
      <c r="L5" s="18" t="s">
        <v>167</v>
      </c>
      <c r="M5" s="22"/>
      <c r="N5" s="21"/>
      <c r="O5" s="28" t="s">
        <v>0</v>
      </c>
    </row>
    <row r="6" ht="16.3" customHeight="1" spans="1:15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2"/>
      <c r="O6" t="s">
        <v>65</v>
      </c>
    </row>
    <row r="7" ht="16.3" customHeight="1" spans="1:15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2"/>
      <c r="O7" t="s">
        <v>66</v>
      </c>
    </row>
    <row r="8" ht="16.3" customHeight="1" spans="1:15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2"/>
      <c r="O8" t="s">
        <v>67</v>
      </c>
    </row>
    <row r="9" ht="39.55" customHeight="1" spans="1:15">
      <c r="A9" s="5" t="s">
        <v>20</v>
      </c>
      <c r="B9" s="6" t="s">
        <v>136</v>
      </c>
      <c r="C9" s="6" t="s">
        <v>168</v>
      </c>
      <c r="D9" s="5" t="s">
        <v>71</v>
      </c>
      <c r="E9" s="10">
        <v>2</v>
      </c>
      <c r="F9" s="9">
        <v>20.1</v>
      </c>
      <c r="G9" s="9">
        <v>151.49</v>
      </c>
      <c r="H9" s="8"/>
      <c r="I9" s="9">
        <v>1.46</v>
      </c>
      <c r="J9" s="9">
        <v>1.39</v>
      </c>
      <c r="K9" s="8"/>
      <c r="L9" s="29">
        <v>15.7</v>
      </c>
      <c r="M9" s="30"/>
      <c r="N9" s="9">
        <v>190.15</v>
      </c>
      <c r="O9" t="s">
        <v>0</v>
      </c>
    </row>
    <row r="10" ht="16.3" customHeight="1" spans="1:15">
      <c r="A10" s="5" t="s">
        <v>33</v>
      </c>
      <c r="B10" s="6" t="s">
        <v>169</v>
      </c>
      <c r="C10" s="6" t="s">
        <v>170</v>
      </c>
      <c r="D10" s="5" t="s">
        <v>171</v>
      </c>
      <c r="E10" s="10">
        <v>2</v>
      </c>
      <c r="F10" s="9">
        <v>20.1</v>
      </c>
      <c r="G10" s="9">
        <v>151.49</v>
      </c>
      <c r="H10" s="8"/>
      <c r="I10" s="9">
        <v>1.46</v>
      </c>
      <c r="J10" s="9">
        <v>1.39</v>
      </c>
      <c r="K10" s="8"/>
      <c r="L10" s="29">
        <v>15.7</v>
      </c>
      <c r="M10" s="30"/>
      <c r="N10" s="9">
        <v>190.15</v>
      </c>
      <c r="O10" t="s">
        <v>0</v>
      </c>
    </row>
    <row r="11" ht="27.9" customHeight="1" spans="1:15">
      <c r="A11" s="5" t="s">
        <v>35</v>
      </c>
      <c r="B11" s="6" t="s">
        <v>139</v>
      </c>
      <c r="C11" s="6" t="s">
        <v>172</v>
      </c>
      <c r="D11" s="5" t="s">
        <v>71</v>
      </c>
      <c r="E11" s="10">
        <v>135</v>
      </c>
      <c r="F11" s="9">
        <v>20.1</v>
      </c>
      <c r="G11" s="9">
        <v>151.49</v>
      </c>
      <c r="H11" s="8"/>
      <c r="I11" s="9">
        <v>1.46</v>
      </c>
      <c r="J11" s="9">
        <v>1.39</v>
      </c>
      <c r="K11" s="8"/>
      <c r="L11" s="29">
        <v>15.7</v>
      </c>
      <c r="M11" s="30"/>
      <c r="N11" s="9">
        <v>190.15</v>
      </c>
      <c r="O11" t="s">
        <v>0</v>
      </c>
    </row>
    <row r="12" ht="16.3" customHeight="1" spans="1:15">
      <c r="A12" s="5" t="s">
        <v>37</v>
      </c>
      <c r="B12" s="6" t="s">
        <v>169</v>
      </c>
      <c r="C12" s="6" t="s">
        <v>170</v>
      </c>
      <c r="D12" s="5" t="s">
        <v>171</v>
      </c>
      <c r="E12" s="10">
        <v>135</v>
      </c>
      <c r="F12" s="9">
        <v>20.1</v>
      </c>
      <c r="G12" s="9">
        <v>151.49</v>
      </c>
      <c r="H12" s="8"/>
      <c r="I12" s="9">
        <v>1.46</v>
      </c>
      <c r="J12" s="9">
        <v>1.39</v>
      </c>
      <c r="K12" s="8"/>
      <c r="L12" s="29">
        <v>15.7</v>
      </c>
      <c r="M12" s="30"/>
      <c r="N12" s="9">
        <v>190.15</v>
      </c>
      <c r="O12" t="s">
        <v>0</v>
      </c>
    </row>
  </sheetData>
  <mergeCells count="19">
    <mergeCell ref="A1:N1"/>
    <mergeCell ref="A2:N2"/>
    <mergeCell ref="A3:L3"/>
    <mergeCell ref="M3:N3"/>
    <mergeCell ref="F4:M4"/>
    <mergeCell ref="L5:M5"/>
    <mergeCell ref="A6:N6"/>
    <mergeCell ref="A7:N7"/>
    <mergeCell ref="A8:N8"/>
    <mergeCell ref="L9:M9"/>
    <mergeCell ref="L10:M10"/>
    <mergeCell ref="L11:M11"/>
    <mergeCell ref="L12:M12"/>
    <mergeCell ref="A4:A5"/>
    <mergeCell ref="B4:B5"/>
    <mergeCell ref="C4:C5"/>
    <mergeCell ref="D4:D5"/>
    <mergeCell ref="E4:E5"/>
    <mergeCell ref="N4:N5"/>
  </mergeCells>
  <pageMargins left="0.511811023622047" right="0" top="0.393700787401575" bottom="0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A1" sqref="A1:L1"/>
    </sheetView>
  </sheetViews>
  <sheetFormatPr defaultColWidth="10.2857142857143" defaultRowHeight="15" outlineLevelRow="4"/>
  <cols>
    <col min="1" max="1" width="4.88571428571429" customWidth="1"/>
    <col min="2" max="2" width="10.1714285714286" customWidth="1"/>
    <col min="3" max="3" width="27.4" customWidth="1"/>
    <col min="4" max="4" width="20.6190476190476" customWidth="1"/>
    <col min="5" max="5" width="4.06666666666667" customWidth="1"/>
    <col min="6" max="6" width="7.73333333333333" customWidth="1"/>
    <col min="7" max="7" width="9.08571428571429" customWidth="1"/>
    <col min="8" max="8" width="8.95238095238095" customWidth="1"/>
    <col min="9" max="9" width="9.22857142857143" customWidth="1"/>
    <col min="10" max="10" width="10.3047619047619" customWidth="1"/>
    <col min="11" max="11" width="9.08571428571429" customWidth="1"/>
    <col min="12" max="12" width="10.1714285714286" customWidth="1"/>
  </cols>
  <sheetData>
    <row r="1" ht="25.6" customHeight="1" spans="1:12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85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7.05" customHeight="1" spans="1:12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2" t="s">
        <v>13</v>
      </c>
      <c r="L3" s="2"/>
    </row>
    <row r="4" ht="29.45" customHeight="1" spans="1:12">
      <c r="A4" s="4" t="s">
        <v>16</v>
      </c>
      <c r="B4" s="4" t="s">
        <v>174</v>
      </c>
      <c r="C4" s="4" t="s">
        <v>175</v>
      </c>
      <c r="D4" s="4" t="s">
        <v>176</v>
      </c>
      <c r="E4" s="4" t="s">
        <v>158</v>
      </c>
      <c r="F4" s="5" t="s">
        <v>177</v>
      </c>
      <c r="G4" s="4" t="s">
        <v>178</v>
      </c>
      <c r="H4" s="4" t="s">
        <v>179</v>
      </c>
      <c r="I4" s="5" t="s">
        <v>180</v>
      </c>
      <c r="J4" s="5" t="s">
        <v>181</v>
      </c>
      <c r="K4" s="5" t="s">
        <v>182</v>
      </c>
      <c r="L4" s="5" t="s">
        <v>19</v>
      </c>
    </row>
    <row r="5" ht="16.3" customHeight="1" spans="1:12">
      <c r="A5" s="18" t="s">
        <v>183</v>
      </c>
      <c r="B5" s="19"/>
      <c r="C5" s="19"/>
      <c r="D5" s="19"/>
      <c r="E5" s="19"/>
      <c r="F5" s="19"/>
      <c r="G5" s="22"/>
      <c r="H5" s="8"/>
      <c r="I5" s="23" t="s">
        <v>184</v>
      </c>
      <c r="J5" s="23" t="s">
        <v>184</v>
      </c>
      <c r="K5" s="23" t="s">
        <v>184</v>
      </c>
      <c r="L5" s="23" t="s">
        <v>184</v>
      </c>
    </row>
  </sheetData>
  <mergeCells count="5">
    <mergeCell ref="A1:L1"/>
    <mergeCell ref="A2:L2"/>
    <mergeCell ref="A3:J3"/>
    <mergeCell ref="K3:L3"/>
    <mergeCell ref="A5:G5"/>
  </mergeCells>
  <pageMargins left="0.78740157480315" right="0" top="0.78740157480315" bottom="0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A1:J1"/>
    </sheetView>
  </sheetViews>
  <sheetFormatPr defaultColWidth="10.2857142857143" defaultRowHeight="15" outlineLevelRow="5"/>
  <cols>
    <col min="1" max="1" width="5.6952380952381" customWidth="1"/>
    <col min="2" max="2" width="35.9428571428571" customWidth="1"/>
    <col min="3" max="3" width="6.37142857142857" customWidth="1"/>
    <col min="4" max="4" width="10.9904761904762" customWidth="1"/>
    <col min="5" max="9" width="12.8857142857143" customWidth="1"/>
    <col min="10" max="10" width="8.14285714285714" customWidth="1"/>
  </cols>
  <sheetData>
    <row r="1" ht="25.6" customHeight="1" spans="1:10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12</v>
      </c>
      <c r="B3" s="3"/>
      <c r="C3" s="3"/>
      <c r="D3" s="3"/>
      <c r="E3" s="3"/>
      <c r="F3" s="3"/>
      <c r="G3" s="3"/>
      <c r="H3" s="3"/>
      <c r="I3" s="2" t="s">
        <v>13</v>
      </c>
      <c r="J3" s="2"/>
    </row>
    <row r="4" ht="25.6" customHeight="1" spans="1:10">
      <c r="A4" s="11" t="s">
        <v>16</v>
      </c>
      <c r="B4" s="11" t="s">
        <v>186</v>
      </c>
      <c r="C4" s="11" t="s">
        <v>158</v>
      </c>
      <c r="D4" s="11" t="s">
        <v>177</v>
      </c>
      <c r="E4" s="12" t="s">
        <v>187</v>
      </c>
      <c r="F4" s="13"/>
      <c r="G4" s="14" t="s">
        <v>188</v>
      </c>
      <c r="H4" s="15"/>
      <c r="I4" s="20" t="s">
        <v>189</v>
      </c>
      <c r="J4" s="20" t="s">
        <v>190</v>
      </c>
    </row>
    <row r="5" ht="17.05" customHeight="1" spans="1:10">
      <c r="A5" s="16"/>
      <c r="B5" s="16"/>
      <c r="C5" s="16"/>
      <c r="D5" s="16"/>
      <c r="E5" s="17" t="s">
        <v>191</v>
      </c>
      <c r="F5" s="17" t="s">
        <v>192</v>
      </c>
      <c r="G5" s="17" t="s">
        <v>191</v>
      </c>
      <c r="H5" s="17" t="s">
        <v>192</v>
      </c>
      <c r="I5" s="21"/>
      <c r="J5" s="21"/>
    </row>
    <row r="6" ht="16.3" customHeight="1" spans="1:10">
      <c r="A6" s="18" t="s">
        <v>193</v>
      </c>
      <c r="B6" s="19"/>
      <c r="C6" s="19"/>
      <c r="D6" s="19"/>
      <c r="E6" s="19"/>
      <c r="F6" s="19"/>
      <c r="G6" s="19"/>
      <c r="H6" s="19"/>
      <c r="I6" s="22"/>
      <c r="J6" s="9">
        <v>0</v>
      </c>
    </row>
  </sheetData>
  <mergeCells count="13">
    <mergeCell ref="A1:J1"/>
    <mergeCell ref="A2:J2"/>
    <mergeCell ref="A3:H3"/>
    <mergeCell ref="I3:J3"/>
    <mergeCell ref="E4:F4"/>
    <mergeCell ref="G4:H4"/>
    <mergeCell ref="A6:I6"/>
    <mergeCell ref="A4:A5"/>
    <mergeCell ref="B4:B5"/>
    <mergeCell ref="C4:C5"/>
    <mergeCell ref="D4:D5"/>
    <mergeCell ref="I4:I5"/>
    <mergeCell ref="J4:J5"/>
  </mergeCells>
  <pageMargins left="0.78740157480315" right="0" top="0.78740157480315" bottom="0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23" workbookViewId="0">
      <selection activeCell="N19" sqref="N19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194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12</v>
      </c>
      <c r="B3" s="3"/>
      <c r="C3" s="3"/>
      <c r="D3" s="3"/>
      <c r="E3" s="3"/>
      <c r="F3" s="3"/>
      <c r="G3" s="2" t="s">
        <v>13</v>
      </c>
      <c r="H3" s="2"/>
    </row>
    <row r="4" ht="31" customHeight="1" spans="1:8">
      <c r="A4" s="4" t="s">
        <v>16</v>
      </c>
      <c r="B4" s="4" t="s">
        <v>174</v>
      </c>
      <c r="C4" s="4" t="s">
        <v>175</v>
      </c>
      <c r="D4" s="4" t="s">
        <v>176</v>
      </c>
      <c r="E4" s="4" t="s">
        <v>158</v>
      </c>
      <c r="F4" s="5" t="s">
        <v>177</v>
      </c>
      <c r="G4" s="4" t="s">
        <v>195</v>
      </c>
      <c r="H4" s="5" t="s">
        <v>64</v>
      </c>
    </row>
    <row r="5" ht="16.3" customHeight="1" spans="1:8">
      <c r="A5" s="5" t="s">
        <v>196</v>
      </c>
      <c r="B5" s="6" t="s">
        <v>0</v>
      </c>
      <c r="C5" s="5" t="s">
        <v>197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16.3" customHeight="1" spans="1:8">
      <c r="A6" s="5" t="s">
        <v>20</v>
      </c>
      <c r="B6" s="6" t="s">
        <v>198</v>
      </c>
      <c r="C6" s="6" t="s">
        <v>199</v>
      </c>
      <c r="D6" s="6" t="s">
        <v>0</v>
      </c>
      <c r="E6" s="5" t="s">
        <v>200</v>
      </c>
      <c r="F6" s="7" t="s">
        <v>0</v>
      </c>
      <c r="G6" s="7" t="s">
        <v>0</v>
      </c>
      <c r="H6" s="9">
        <v>266705.2</v>
      </c>
    </row>
    <row r="7" ht="16.3" customHeight="1" spans="1:8">
      <c r="A7" s="5" t="s">
        <v>201</v>
      </c>
      <c r="B7" s="6" t="s">
        <v>0</v>
      </c>
      <c r="C7" s="5" t="s">
        <v>202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20</v>
      </c>
      <c r="B8" s="6" t="s">
        <v>203</v>
      </c>
      <c r="C8" s="6" t="s">
        <v>204</v>
      </c>
      <c r="D8" s="6" t="s">
        <v>205</v>
      </c>
      <c r="E8" s="5" t="s">
        <v>206</v>
      </c>
      <c r="F8" s="10">
        <v>2</v>
      </c>
      <c r="G8" s="10">
        <v>6.68</v>
      </c>
      <c r="H8" s="9">
        <v>13.36</v>
      </c>
    </row>
    <row r="9" ht="16.3" customHeight="1" spans="1:8">
      <c r="A9" s="5" t="s">
        <v>35</v>
      </c>
      <c r="B9" s="6" t="s">
        <v>207</v>
      </c>
      <c r="C9" s="6" t="s">
        <v>208</v>
      </c>
      <c r="D9" s="6" t="s">
        <v>209</v>
      </c>
      <c r="E9" s="5" t="s">
        <v>206</v>
      </c>
      <c r="F9" s="10">
        <v>0.11</v>
      </c>
      <c r="G9" s="10">
        <v>10.535</v>
      </c>
      <c r="H9" s="9">
        <v>1.16</v>
      </c>
    </row>
    <row r="10" ht="16.3" customHeight="1" spans="1:8">
      <c r="A10" s="5" t="s">
        <v>45</v>
      </c>
      <c r="B10" s="6" t="s">
        <v>210</v>
      </c>
      <c r="C10" s="6" t="s">
        <v>211</v>
      </c>
      <c r="D10" s="6" t="s">
        <v>0</v>
      </c>
      <c r="E10" s="5" t="s">
        <v>206</v>
      </c>
      <c r="F10" s="10">
        <v>102.475</v>
      </c>
      <c r="G10" s="10">
        <v>18.66</v>
      </c>
      <c r="H10" s="9">
        <v>1912.18</v>
      </c>
    </row>
    <row r="11" ht="16.3" customHeight="1" spans="1:8">
      <c r="A11" s="5" t="s">
        <v>77</v>
      </c>
      <c r="B11" s="6" t="s">
        <v>212</v>
      </c>
      <c r="C11" s="6" t="s">
        <v>213</v>
      </c>
      <c r="D11" s="6" t="s">
        <v>0</v>
      </c>
      <c r="E11" s="5" t="s">
        <v>214</v>
      </c>
      <c r="F11" s="10">
        <v>1.5</v>
      </c>
      <c r="G11" s="10">
        <v>1.373</v>
      </c>
      <c r="H11" s="9">
        <v>2.06</v>
      </c>
    </row>
    <row r="12" ht="27.9" customHeight="1" spans="1:8">
      <c r="A12" s="5" t="s">
        <v>80</v>
      </c>
      <c r="B12" s="6" t="s">
        <v>215</v>
      </c>
      <c r="C12" s="6" t="s">
        <v>216</v>
      </c>
      <c r="D12" s="6" t="s">
        <v>0</v>
      </c>
      <c r="E12" s="5" t="s">
        <v>206</v>
      </c>
      <c r="F12" s="10">
        <v>61720.482</v>
      </c>
      <c r="G12" s="10">
        <v>0.429</v>
      </c>
      <c r="H12" s="9">
        <v>26478.09</v>
      </c>
    </row>
    <row r="13" ht="27.9" customHeight="1" spans="1:8">
      <c r="A13" s="5" t="s">
        <v>85</v>
      </c>
      <c r="B13" s="6" t="s">
        <v>217</v>
      </c>
      <c r="C13" s="6" t="s">
        <v>218</v>
      </c>
      <c r="D13" s="6" t="s">
        <v>0</v>
      </c>
      <c r="E13" s="5" t="s">
        <v>125</v>
      </c>
      <c r="F13" s="10">
        <v>5582.33</v>
      </c>
      <c r="G13" s="10">
        <v>3.4</v>
      </c>
      <c r="H13" s="9">
        <v>18979.92</v>
      </c>
    </row>
    <row r="14" ht="16.3" customHeight="1" spans="1:8">
      <c r="A14" s="5" t="s">
        <v>88</v>
      </c>
      <c r="B14" s="6" t="s">
        <v>219</v>
      </c>
      <c r="C14" s="6" t="s">
        <v>220</v>
      </c>
      <c r="D14" s="6" t="s">
        <v>221</v>
      </c>
      <c r="E14" s="5" t="s">
        <v>171</v>
      </c>
      <c r="F14" s="10">
        <v>137</v>
      </c>
      <c r="G14" s="10">
        <v>144.274</v>
      </c>
      <c r="H14" s="9">
        <v>19765.54</v>
      </c>
    </row>
    <row r="15" ht="27.9" customHeight="1" spans="1:8">
      <c r="A15" s="5" t="s">
        <v>91</v>
      </c>
      <c r="B15" s="6" t="s">
        <v>222</v>
      </c>
      <c r="C15" s="6" t="s">
        <v>223</v>
      </c>
      <c r="D15" s="6" t="s">
        <v>0</v>
      </c>
      <c r="E15" s="5" t="s">
        <v>224</v>
      </c>
      <c r="F15" s="10">
        <v>2814.018</v>
      </c>
      <c r="G15" s="10">
        <v>1</v>
      </c>
      <c r="H15" s="9">
        <v>2814.02</v>
      </c>
    </row>
    <row r="16" ht="16.3" customHeight="1" spans="1:8">
      <c r="A16" s="5" t="s">
        <v>94</v>
      </c>
      <c r="B16" s="6" t="s">
        <v>225</v>
      </c>
      <c r="C16" s="6" t="s">
        <v>226</v>
      </c>
      <c r="D16" s="6" t="s">
        <v>227</v>
      </c>
      <c r="E16" s="5" t="s">
        <v>71</v>
      </c>
      <c r="F16" s="10">
        <v>92</v>
      </c>
      <c r="G16" s="10">
        <v>1650.289</v>
      </c>
      <c r="H16" s="9">
        <v>151826.59</v>
      </c>
    </row>
    <row r="17" ht="16.3" customHeight="1" spans="1:8">
      <c r="A17" s="5" t="s">
        <v>97</v>
      </c>
      <c r="B17" s="6" t="s">
        <v>225</v>
      </c>
      <c r="C17" s="6" t="s">
        <v>228</v>
      </c>
      <c r="D17" s="6" t="s">
        <v>229</v>
      </c>
      <c r="E17" s="5" t="s">
        <v>71</v>
      </c>
      <c r="F17" s="10">
        <v>2</v>
      </c>
      <c r="G17" s="10">
        <v>3469.21</v>
      </c>
      <c r="H17" s="9">
        <v>6938.42</v>
      </c>
    </row>
    <row r="18" ht="16.3" customHeight="1" spans="1:8">
      <c r="A18" s="5" t="s">
        <v>102</v>
      </c>
      <c r="B18" s="6" t="s">
        <v>225</v>
      </c>
      <c r="C18" s="6" t="s">
        <v>230</v>
      </c>
      <c r="D18" s="6" t="s">
        <v>231</v>
      </c>
      <c r="E18" s="5" t="s">
        <v>71</v>
      </c>
      <c r="F18" s="10">
        <v>3</v>
      </c>
      <c r="G18" s="10">
        <v>470.917</v>
      </c>
      <c r="H18" s="9">
        <v>1412.75</v>
      </c>
    </row>
    <row r="19" ht="16.3" customHeight="1" spans="1:8">
      <c r="A19" s="5" t="s">
        <v>108</v>
      </c>
      <c r="B19" s="6" t="s">
        <v>225</v>
      </c>
      <c r="C19" s="6" t="s">
        <v>232</v>
      </c>
      <c r="D19" s="6" t="s">
        <v>233</v>
      </c>
      <c r="E19" s="5" t="s">
        <v>71</v>
      </c>
      <c r="F19" s="10">
        <v>5</v>
      </c>
      <c r="G19" s="10">
        <v>342.086</v>
      </c>
      <c r="H19" s="9">
        <v>1710.43</v>
      </c>
    </row>
    <row r="20" ht="16.3" customHeight="1" spans="1:8">
      <c r="A20" s="5" t="s">
        <v>112</v>
      </c>
      <c r="B20" s="6" t="s">
        <v>225</v>
      </c>
      <c r="C20" s="6" t="s">
        <v>234</v>
      </c>
      <c r="D20" s="6" t="s">
        <v>233</v>
      </c>
      <c r="E20" s="5" t="s">
        <v>71</v>
      </c>
      <c r="F20" s="10">
        <v>3</v>
      </c>
      <c r="G20" s="10">
        <v>1093.771</v>
      </c>
      <c r="H20" s="9">
        <v>3281.31</v>
      </c>
    </row>
    <row r="21" ht="16.3" customHeight="1" spans="1:8">
      <c r="A21" s="5" t="s">
        <v>117</v>
      </c>
      <c r="B21" s="6" t="s">
        <v>225</v>
      </c>
      <c r="C21" s="6" t="s">
        <v>235</v>
      </c>
      <c r="D21" s="6" t="s">
        <v>236</v>
      </c>
      <c r="E21" s="5" t="s">
        <v>71</v>
      </c>
      <c r="F21" s="10">
        <v>12</v>
      </c>
      <c r="G21" s="10">
        <v>867.3</v>
      </c>
      <c r="H21" s="9">
        <v>10407.6</v>
      </c>
    </row>
    <row r="22" ht="16.3" customHeight="1" spans="1:8">
      <c r="A22" s="5" t="s">
        <v>121</v>
      </c>
      <c r="B22" s="6" t="s">
        <v>225</v>
      </c>
      <c r="C22" s="6" t="s">
        <v>237</v>
      </c>
      <c r="D22" s="6" t="s">
        <v>238</v>
      </c>
      <c r="E22" s="5" t="s">
        <v>71</v>
      </c>
      <c r="F22" s="10">
        <v>17</v>
      </c>
      <c r="G22" s="10">
        <v>698.659</v>
      </c>
      <c r="H22" s="9">
        <v>11877.2</v>
      </c>
    </row>
    <row r="23" ht="16.3" customHeight="1" spans="1:8">
      <c r="A23" s="5" t="s">
        <v>239</v>
      </c>
      <c r="B23" s="6" t="s">
        <v>225</v>
      </c>
      <c r="C23" s="6" t="s">
        <v>240</v>
      </c>
      <c r="D23" s="6" t="s">
        <v>241</v>
      </c>
      <c r="E23" s="5" t="s">
        <v>71</v>
      </c>
      <c r="F23" s="10">
        <v>11</v>
      </c>
      <c r="G23" s="10">
        <v>166.089</v>
      </c>
      <c r="H23" s="9">
        <v>1826.98</v>
      </c>
    </row>
    <row r="24" ht="27.9" customHeight="1" spans="1:8">
      <c r="A24" s="5" t="s">
        <v>242</v>
      </c>
      <c r="B24" s="6" t="s">
        <v>225</v>
      </c>
      <c r="C24" s="6" t="s">
        <v>243</v>
      </c>
      <c r="D24" s="6" t="s">
        <v>244</v>
      </c>
      <c r="E24" s="5" t="s">
        <v>71</v>
      </c>
      <c r="F24" s="10">
        <v>1950</v>
      </c>
      <c r="G24" s="10">
        <v>24.093</v>
      </c>
      <c r="H24" s="9">
        <v>46981.35</v>
      </c>
    </row>
    <row r="25" ht="16.3" customHeight="1" spans="1:8">
      <c r="A25" s="5" t="s">
        <v>245</v>
      </c>
      <c r="B25" s="6" t="s">
        <v>225</v>
      </c>
      <c r="C25" s="6" t="s">
        <v>246</v>
      </c>
      <c r="D25" s="6" t="s">
        <v>247</v>
      </c>
      <c r="E25" s="5" t="s">
        <v>71</v>
      </c>
      <c r="F25" s="10">
        <v>44</v>
      </c>
      <c r="G25" s="10">
        <v>1558.25</v>
      </c>
      <c r="H25" s="9">
        <v>68563</v>
      </c>
    </row>
    <row r="26" ht="16.3" customHeight="1" spans="1:8">
      <c r="A26" s="5" t="s">
        <v>248</v>
      </c>
      <c r="B26" s="6" t="s">
        <v>225</v>
      </c>
      <c r="C26" s="6" t="s">
        <v>249</v>
      </c>
      <c r="D26" s="6" t="s">
        <v>250</v>
      </c>
      <c r="E26" s="5" t="s">
        <v>71</v>
      </c>
      <c r="F26" s="10">
        <v>14</v>
      </c>
      <c r="G26" s="10">
        <v>911.848</v>
      </c>
      <c r="H26" s="9">
        <v>12765.87</v>
      </c>
    </row>
    <row r="27" ht="16.3" customHeight="1" spans="1:8">
      <c r="A27" s="5" t="s">
        <v>251</v>
      </c>
      <c r="B27" s="6" t="s">
        <v>225</v>
      </c>
      <c r="C27" s="6" t="s">
        <v>252</v>
      </c>
      <c r="D27" s="6" t="s">
        <v>253</v>
      </c>
      <c r="E27" s="5" t="s">
        <v>71</v>
      </c>
      <c r="F27" s="10">
        <v>176</v>
      </c>
      <c r="G27" s="10">
        <v>271.759</v>
      </c>
      <c r="H27" s="9">
        <v>47829.58</v>
      </c>
    </row>
    <row r="28" ht="27.9" customHeight="1" spans="1:8">
      <c r="A28" s="5" t="s">
        <v>254</v>
      </c>
      <c r="B28" s="6" t="s">
        <v>225</v>
      </c>
      <c r="C28" s="6" t="s">
        <v>255</v>
      </c>
      <c r="D28" s="6" t="s">
        <v>256</v>
      </c>
      <c r="E28" s="5" t="s">
        <v>101</v>
      </c>
      <c r="F28" s="10">
        <v>18924.4</v>
      </c>
      <c r="G28" s="10">
        <v>11.979</v>
      </c>
      <c r="H28" s="9">
        <v>226695.39</v>
      </c>
    </row>
    <row r="29" ht="16.3" customHeight="1" spans="1:8">
      <c r="A29" s="5" t="s">
        <v>257</v>
      </c>
      <c r="B29" s="6" t="s">
        <v>0</v>
      </c>
      <c r="C29" s="5" t="s">
        <v>258</v>
      </c>
      <c r="D29" s="6" t="s">
        <v>0</v>
      </c>
      <c r="E29" s="5" t="s">
        <v>0</v>
      </c>
      <c r="F29" s="7" t="s">
        <v>0</v>
      </c>
      <c r="G29" s="7" t="s">
        <v>0</v>
      </c>
      <c r="H29" s="7" t="s">
        <v>0</v>
      </c>
    </row>
    <row r="30" ht="16.3" customHeight="1" spans="1:8">
      <c r="A30" s="5" t="s">
        <v>259</v>
      </c>
      <c r="B30" s="6" t="s">
        <v>0</v>
      </c>
      <c r="C30" s="5" t="s">
        <v>260</v>
      </c>
      <c r="D30" s="6" t="s">
        <v>0</v>
      </c>
      <c r="E30" s="5" t="s">
        <v>0</v>
      </c>
      <c r="F30" s="7" t="s">
        <v>0</v>
      </c>
      <c r="G30" s="7" t="s">
        <v>0</v>
      </c>
      <c r="H30" s="7" t="s">
        <v>0</v>
      </c>
    </row>
    <row r="31" ht="16.3" customHeight="1" spans="1:8">
      <c r="A31" s="5" t="s">
        <v>20</v>
      </c>
      <c r="B31" s="6" t="s">
        <v>261</v>
      </c>
      <c r="C31" s="6" t="s">
        <v>262</v>
      </c>
      <c r="D31" s="6" t="s">
        <v>263</v>
      </c>
      <c r="E31" s="5" t="s">
        <v>264</v>
      </c>
      <c r="F31" s="10">
        <v>13.826</v>
      </c>
      <c r="G31" s="10">
        <v>731.103</v>
      </c>
      <c r="H31" s="9">
        <v>10107.94</v>
      </c>
    </row>
    <row r="32" ht="16.3" customHeight="1" spans="1:8">
      <c r="A32" s="5" t="s">
        <v>35</v>
      </c>
      <c r="B32" s="6" t="s">
        <v>265</v>
      </c>
      <c r="C32" s="6" t="s">
        <v>266</v>
      </c>
      <c r="D32" s="6" t="s">
        <v>267</v>
      </c>
      <c r="E32" s="5" t="s">
        <v>264</v>
      </c>
      <c r="F32" s="10">
        <v>22.315</v>
      </c>
      <c r="G32" s="10">
        <v>862.497</v>
      </c>
      <c r="H32" s="9">
        <v>19246.27</v>
      </c>
    </row>
    <row r="33" ht="16.3" customHeight="1" spans="1:8">
      <c r="A33" s="5" t="s">
        <v>45</v>
      </c>
      <c r="B33" s="6" t="s">
        <v>268</v>
      </c>
      <c r="C33" s="6" t="s">
        <v>269</v>
      </c>
      <c r="D33" s="6" t="s">
        <v>270</v>
      </c>
      <c r="E33" s="5" t="s">
        <v>264</v>
      </c>
      <c r="F33" s="10">
        <v>22.315</v>
      </c>
      <c r="G33" s="10">
        <v>893.676</v>
      </c>
      <c r="H33" s="9">
        <v>19942.03</v>
      </c>
    </row>
    <row r="34" ht="16.3" customHeight="1" spans="1:8">
      <c r="A34" s="5" t="s">
        <v>77</v>
      </c>
      <c r="B34" s="6" t="s">
        <v>271</v>
      </c>
      <c r="C34" s="6" t="s">
        <v>272</v>
      </c>
      <c r="D34" s="6" t="s">
        <v>273</v>
      </c>
      <c r="E34" s="5" t="s">
        <v>264</v>
      </c>
      <c r="F34" s="10">
        <v>11.899</v>
      </c>
      <c r="G34" s="10">
        <v>616.82</v>
      </c>
      <c r="H34" s="9">
        <v>7339.48</v>
      </c>
    </row>
    <row r="35" ht="16.3" customHeight="1" spans="1:8">
      <c r="A35" s="5" t="s">
        <v>80</v>
      </c>
      <c r="B35" s="6" t="s">
        <v>274</v>
      </c>
      <c r="C35" s="6" t="s">
        <v>275</v>
      </c>
      <c r="D35" s="6" t="s">
        <v>276</v>
      </c>
      <c r="E35" s="5" t="s">
        <v>264</v>
      </c>
      <c r="F35" s="10">
        <v>1.227</v>
      </c>
      <c r="G35" s="10">
        <v>493.451</v>
      </c>
      <c r="H35" s="9">
        <v>605.32</v>
      </c>
    </row>
    <row r="36" ht="16.3" customHeight="1" spans="1:8">
      <c r="A36" s="5" t="s">
        <v>85</v>
      </c>
      <c r="B36" s="6" t="s">
        <v>277</v>
      </c>
      <c r="C36" s="6" t="s">
        <v>275</v>
      </c>
      <c r="D36" s="6" t="s">
        <v>278</v>
      </c>
      <c r="E36" s="5" t="s">
        <v>264</v>
      </c>
      <c r="F36" s="10">
        <v>5.119</v>
      </c>
      <c r="G36" s="10">
        <v>837.474</v>
      </c>
      <c r="H36" s="9">
        <v>4287.11</v>
      </c>
    </row>
    <row r="37" ht="16.3" customHeight="1" spans="1:8">
      <c r="A37" s="5" t="s">
        <v>88</v>
      </c>
      <c r="B37" s="6" t="s">
        <v>279</v>
      </c>
      <c r="C37" s="6" t="s">
        <v>275</v>
      </c>
      <c r="D37" s="6" t="s">
        <v>280</v>
      </c>
      <c r="E37" s="5" t="s">
        <v>264</v>
      </c>
      <c r="F37" s="10">
        <v>0.207</v>
      </c>
      <c r="G37" s="10">
        <v>1116.173</v>
      </c>
      <c r="H37" s="9">
        <v>230.82</v>
      </c>
    </row>
    <row r="38" ht="16.3" customHeight="1" spans="1:8">
      <c r="A38" s="5" t="s">
        <v>91</v>
      </c>
      <c r="B38" s="6" t="s">
        <v>281</v>
      </c>
      <c r="C38" s="6" t="s">
        <v>282</v>
      </c>
      <c r="D38" s="6" t="s">
        <v>283</v>
      </c>
      <c r="E38" s="5" t="s">
        <v>264</v>
      </c>
      <c r="F38" s="10">
        <v>58.659</v>
      </c>
      <c r="G38" s="10">
        <v>587.829</v>
      </c>
      <c r="H38" s="9">
        <v>34481.23</v>
      </c>
    </row>
  </sheetData>
  <mergeCells count="4">
    <mergeCell ref="A1:H1"/>
    <mergeCell ref="A2:H2"/>
    <mergeCell ref="A3:F3"/>
    <mergeCell ref="G3:H3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B1"/>
    </sheetView>
  </sheetViews>
  <sheetFormatPr defaultColWidth="10.2857142857143" defaultRowHeight="15" outlineLevelRow="2" outlineLevelCol="1"/>
  <cols>
    <col min="1" max="1" width="74.8666666666667" customWidth="1"/>
    <col min="2" max="2" width="11.3904761904762" customWidth="1"/>
  </cols>
  <sheetData>
    <row r="1" ht="28.7" customHeight="1" spans="1:2">
      <c r="A1" s="31" t="s">
        <v>11</v>
      </c>
      <c r="B1" s="31"/>
    </row>
    <row r="2" ht="27.15" customHeight="1" spans="1:2">
      <c r="A2" s="57" t="s">
        <v>12</v>
      </c>
      <c r="B2" s="58" t="s">
        <v>13</v>
      </c>
    </row>
    <row r="3" ht="274.35" customHeight="1"/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B9" sqref="B9:D9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8.55" customHeight="1" spans="1:5">
      <c r="A1" s="55" t="s">
        <v>0</v>
      </c>
      <c r="B1" s="55"/>
      <c r="C1" s="55"/>
      <c r="D1" s="55"/>
      <c r="E1" s="55"/>
    </row>
    <row r="2" ht="34.9" customHeight="1" spans="1:5">
      <c r="A2" s="56" t="s">
        <v>14</v>
      </c>
      <c r="B2" s="56"/>
      <c r="C2" s="56"/>
      <c r="D2" s="56"/>
      <c r="E2" s="56"/>
    </row>
    <row r="3" ht="24.8" customHeight="1" spans="1:5">
      <c r="A3" s="3" t="s">
        <v>15</v>
      </c>
      <c r="B3" s="3"/>
      <c r="C3" s="3"/>
      <c r="D3" s="2" t="s">
        <v>13</v>
      </c>
      <c r="E3" s="2"/>
    </row>
    <row r="4" ht="19.4" customHeight="1" spans="1:5">
      <c r="A4" s="11" t="s">
        <v>16</v>
      </c>
      <c r="B4" s="11" t="s">
        <v>17</v>
      </c>
      <c r="C4" s="11" t="s">
        <v>18</v>
      </c>
      <c r="D4" s="49" t="s">
        <v>19</v>
      </c>
      <c r="E4" s="50"/>
    </row>
    <row r="5" ht="34.9" customHeight="1" spans="1:5">
      <c r="A5" s="16"/>
      <c r="B5" s="16"/>
      <c r="C5" s="16"/>
      <c r="D5" s="51"/>
      <c r="E5" s="52"/>
    </row>
    <row r="6" ht="17.05" customHeight="1" spans="1:5">
      <c r="A6" s="5" t="s">
        <v>20</v>
      </c>
      <c r="B6" s="6" t="s">
        <v>21</v>
      </c>
      <c r="C6" s="9">
        <v>1164049</v>
      </c>
      <c r="D6" s="53"/>
      <c r="E6" s="54"/>
    </row>
    <row r="7" ht="16.3" customHeight="1" spans="1:5">
      <c r="A7" s="18" t="s">
        <v>22</v>
      </c>
      <c r="B7" s="22"/>
      <c r="C7" s="9">
        <v>1164049</v>
      </c>
      <c r="D7" s="53"/>
      <c r="E7" s="54"/>
    </row>
    <row r="9" spans="2:4">
      <c r="B9" s="38"/>
      <c r="C9" s="38"/>
      <c r="D9" s="38"/>
    </row>
  </sheetData>
  <mergeCells count="11">
    <mergeCell ref="A1:E1"/>
    <mergeCell ref="A2:E2"/>
    <mergeCell ref="A3:C3"/>
    <mergeCell ref="D3:E3"/>
    <mergeCell ref="D6:E6"/>
    <mergeCell ref="A7:B7"/>
    <mergeCell ref="D7:E7"/>
    <mergeCell ref="A4:A5"/>
    <mergeCell ref="B4:B5"/>
    <mergeCell ref="C4:C5"/>
    <mergeCell ref="D4:E5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10" sqref="B10:D10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47" t="s">
        <v>0</v>
      </c>
      <c r="B1" s="47" t="s">
        <v>0</v>
      </c>
      <c r="C1" s="47" t="s">
        <v>0</v>
      </c>
      <c r="D1" s="47" t="s">
        <v>0</v>
      </c>
      <c r="E1" s="47"/>
    </row>
    <row r="2" ht="27.9" customHeight="1" spans="1:5">
      <c r="A2" s="31" t="s">
        <v>23</v>
      </c>
      <c r="B2" s="31"/>
      <c r="C2" s="31"/>
      <c r="D2" s="31"/>
      <c r="E2" s="31"/>
    </row>
    <row r="3" ht="17.05" customHeight="1" spans="1:5">
      <c r="A3" s="48" t="s">
        <v>0</v>
      </c>
      <c r="B3" s="48"/>
      <c r="C3" s="48"/>
      <c r="D3" s="48"/>
      <c r="E3" s="48"/>
    </row>
    <row r="4" ht="29.45" customHeight="1" spans="1:5">
      <c r="A4" s="3" t="s">
        <v>24</v>
      </c>
      <c r="B4" s="3"/>
      <c r="C4" s="3"/>
      <c r="D4" s="2" t="s">
        <v>13</v>
      </c>
      <c r="E4" s="2"/>
    </row>
    <row r="5" ht="19.4" customHeight="1" spans="1:5">
      <c r="A5" s="11" t="s">
        <v>16</v>
      </c>
      <c r="B5" s="11" t="s">
        <v>25</v>
      </c>
      <c r="C5" s="11" t="s">
        <v>18</v>
      </c>
      <c r="D5" s="49" t="s">
        <v>19</v>
      </c>
      <c r="E5" s="50"/>
    </row>
    <row r="6" ht="34.9" customHeight="1" spans="1:5">
      <c r="A6" s="16"/>
      <c r="B6" s="16"/>
      <c r="C6" s="16"/>
      <c r="D6" s="51"/>
      <c r="E6" s="52"/>
    </row>
    <row r="7" ht="16.3" customHeight="1" spans="1:5">
      <c r="A7" s="5" t="s">
        <v>20</v>
      </c>
      <c r="B7" s="6" t="s">
        <v>26</v>
      </c>
      <c r="C7" s="9">
        <v>1164049</v>
      </c>
      <c r="D7" s="53"/>
      <c r="E7" s="54"/>
    </row>
    <row r="8" ht="16.3" customHeight="1" spans="1:5">
      <c r="A8" s="18" t="s">
        <v>27</v>
      </c>
      <c r="B8" s="22"/>
      <c r="C8" s="9">
        <v>1164049</v>
      </c>
      <c r="D8" s="53"/>
      <c r="E8" s="54"/>
    </row>
    <row r="10" spans="2:4">
      <c r="B10" s="38"/>
      <c r="C10" s="38"/>
      <c r="D10" s="38"/>
    </row>
  </sheetData>
  <mergeCells count="12">
    <mergeCell ref="D1:E1"/>
    <mergeCell ref="A2:E2"/>
    <mergeCell ref="A3:E3"/>
    <mergeCell ref="A4:C4"/>
    <mergeCell ref="D4:E4"/>
    <mergeCell ref="D7:E7"/>
    <mergeCell ref="A8:B8"/>
    <mergeCell ref="D8:E8"/>
    <mergeCell ref="A5:A6"/>
    <mergeCell ref="B5:B6"/>
    <mergeCell ref="C5:C6"/>
    <mergeCell ref="D5:E6"/>
  </mergeCells>
  <pageMargins left="0.78740157480315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view="pageBreakPreview" zoomScaleNormal="100" workbookViewId="0">
      <selection activeCell="B16" sqref="B16"/>
    </sheetView>
  </sheetViews>
  <sheetFormatPr defaultColWidth="10.2857142857143" defaultRowHeight="15"/>
  <cols>
    <col min="1" max="1" width="5.97142857142857" customWidth="1"/>
    <col min="2" max="2" width="62.6666666666667" customWidth="1"/>
    <col min="3" max="3" width="18.447619047619" customWidth="1"/>
    <col min="8" max="8" width="12.8571428571429"/>
  </cols>
  <sheetData>
    <row r="1" ht="27.9" customHeight="1" spans="1:3">
      <c r="A1" s="31" t="s">
        <v>28</v>
      </c>
      <c r="B1" s="31"/>
      <c r="C1" s="31"/>
    </row>
    <row r="2" ht="17.85" customHeight="1" spans="1:3">
      <c r="A2" s="2" t="s">
        <v>0</v>
      </c>
      <c r="B2" s="2"/>
      <c r="C2" s="2"/>
    </row>
    <row r="3" ht="29.45" customHeight="1" spans="1:10">
      <c r="A3" s="43" t="s">
        <v>29</v>
      </c>
      <c r="B3" s="43"/>
      <c r="C3" s="44" t="s">
        <v>13</v>
      </c>
      <c r="G3" s="45"/>
      <c r="H3" s="45"/>
      <c r="I3" s="45"/>
      <c r="J3" s="45"/>
    </row>
    <row r="4" ht="17.05" customHeight="1" spans="1:10">
      <c r="A4" s="4" t="s">
        <v>16</v>
      </c>
      <c r="B4" s="4" t="s">
        <v>30</v>
      </c>
      <c r="C4" s="4" t="s">
        <v>31</v>
      </c>
      <c r="D4" s="4"/>
      <c r="G4" s="45"/>
      <c r="H4" s="45"/>
      <c r="I4" s="45"/>
      <c r="J4" s="45"/>
    </row>
    <row r="5" ht="16.3" customHeight="1" spans="1:10">
      <c r="A5" s="5" t="s">
        <v>20</v>
      </c>
      <c r="B5" s="6" t="s">
        <v>32</v>
      </c>
      <c r="C5" s="9">
        <v>1109838</v>
      </c>
      <c r="G5" s="45"/>
      <c r="H5" s="46"/>
      <c r="I5" s="45"/>
      <c r="J5" s="45"/>
    </row>
    <row r="6" ht="16.3" customHeight="1" spans="1:10">
      <c r="A6" s="5" t="s">
        <v>33</v>
      </c>
      <c r="B6" s="6" t="s">
        <v>34</v>
      </c>
      <c r="C6" s="9">
        <v>1109838</v>
      </c>
      <c r="G6" s="45"/>
      <c r="H6" s="45"/>
      <c r="I6" s="45"/>
      <c r="J6" s="45"/>
    </row>
    <row r="7" ht="16.3" customHeight="1" spans="1:10">
      <c r="A7" s="5" t="s">
        <v>35</v>
      </c>
      <c r="B7" s="6" t="s">
        <v>36</v>
      </c>
      <c r="C7" s="9">
        <f>C8+C11</f>
        <v>33651</v>
      </c>
      <c r="G7" s="45"/>
      <c r="H7" s="45"/>
      <c r="I7" s="45"/>
      <c r="J7" s="45"/>
    </row>
    <row r="8" ht="16.3" customHeight="1" spans="1:10">
      <c r="A8" s="5" t="s">
        <v>37</v>
      </c>
      <c r="B8" s="6" t="s">
        <v>38</v>
      </c>
      <c r="C8" s="9">
        <f>C9+C10</f>
        <v>7601</v>
      </c>
      <c r="G8" s="45"/>
      <c r="H8" s="45"/>
      <c r="I8" s="45"/>
      <c r="J8" s="45"/>
    </row>
    <row r="9" ht="16.3" customHeight="1" spans="1:10">
      <c r="A9" s="5" t="s">
        <v>39</v>
      </c>
      <c r="B9" s="6" t="s">
        <v>40</v>
      </c>
      <c r="C9" s="9">
        <v>5566</v>
      </c>
      <c r="G9" s="45"/>
      <c r="H9" s="45"/>
      <c r="I9" s="45"/>
      <c r="J9" s="45"/>
    </row>
    <row r="10" ht="16.3" customHeight="1" spans="1:3">
      <c r="A10" s="5" t="s">
        <v>41</v>
      </c>
      <c r="B10" s="6" t="s">
        <v>42</v>
      </c>
      <c r="C10" s="9">
        <v>2035</v>
      </c>
    </row>
    <row r="11" ht="16.3" customHeight="1" spans="1:3">
      <c r="A11" s="5" t="s">
        <v>43</v>
      </c>
      <c r="B11" s="6" t="s">
        <v>44</v>
      </c>
      <c r="C11" s="9">
        <v>26050</v>
      </c>
    </row>
    <row r="12" ht="16.3" customHeight="1" spans="1:3">
      <c r="A12" s="5" t="s">
        <v>45</v>
      </c>
      <c r="B12" s="6" t="s">
        <v>46</v>
      </c>
      <c r="C12" s="8"/>
    </row>
    <row r="13" ht="16.3" customHeight="1" spans="1:3">
      <c r="A13" s="5" t="s">
        <v>47</v>
      </c>
      <c r="B13" s="6" t="s">
        <v>48</v>
      </c>
      <c r="C13" s="8"/>
    </row>
    <row r="14" ht="16.3" customHeight="1" spans="1:3">
      <c r="A14" s="5" t="s">
        <v>49</v>
      </c>
      <c r="B14" s="6" t="s">
        <v>50</v>
      </c>
      <c r="C14" s="8"/>
    </row>
    <row r="15" ht="16.3" customHeight="1" spans="1:3">
      <c r="A15" s="5" t="s">
        <v>51</v>
      </c>
      <c r="B15" s="6" t="s">
        <v>52</v>
      </c>
      <c r="C15" s="8"/>
    </row>
    <row r="16" ht="16.3" customHeight="1" spans="1:3">
      <c r="A16" s="5">
        <v>4</v>
      </c>
      <c r="B16" s="6" t="s">
        <v>53</v>
      </c>
      <c r="C16" s="9">
        <v>20560</v>
      </c>
    </row>
    <row r="17" ht="16.3" customHeight="1" spans="1:3">
      <c r="A17" s="18" t="s">
        <v>54</v>
      </c>
      <c r="B17" s="22"/>
      <c r="C17" s="9">
        <v>1164049</v>
      </c>
    </row>
    <row r="19" spans="2:3">
      <c r="B19" s="38"/>
      <c r="C19" s="38"/>
    </row>
  </sheetData>
  <mergeCells count="4">
    <mergeCell ref="A1:C1"/>
    <mergeCell ref="A2:C2"/>
    <mergeCell ref="A3:B3"/>
    <mergeCell ref="A17:B17"/>
  </mergeCells>
  <pageMargins left="0.78740157480315" right="0" top="0.393700787401575" bottom="0" header="0" footer="0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topLeftCell="A24" workbookViewId="0">
      <selection activeCell="D38" sqref="D38:G3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5" t="s">
        <v>0</v>
      </c>
    </row>
    <row r="3" ht="17.05" customHeight="1" spans="1:11">
      <c r="A3" s="3" t="s">
        <v>12</v>
      </c>
      <c r="B3" s="3"/>
      <c r="C3" s="3"/>
      <c r="D3" s="3"/>
      <c r="E3" s="3"/>
      <c r="F3" s="3"/>
      <c r="G3" s="3"/>
      <c r="H3" s="3"/>
      <c r="I3" s="2" t="s">
        <v>56</v>
      </c>
      <c r="J3" s="2"/>
      <c r="K3" s="25" t="s">
        <v>0</v>
      </c>
    </row>
    <row r="4" ht="17.05" customHeight="1" spans="1:11">
      <c r="A4" s="34" t="s">
        <v>16</v>
      </c>
      <c r="B4" s="35"/>
      <c r="C4" s="11" t="s">
        <v>57</v>
      </c>
      <c r="D4" s="11" t="s">
        <v>58</v>
      </c>
      <c r="E4" s="11" t="s">
        <v>59</v>
      </c>
      <c r="F4" s="11" t="s">
        <v>60</v>
      </c>
      <c r="G4" s="11" t="s">
        <v>61</v>
      </c>
      <c r="H4" s="12" t="s">
        <v>62</v>
      </c>
      <c r="I4" s="26"/>
      <c r="J4" s="13"/>
      <c r="K4" s="39" t="s">
        <v>0</v>
      </c>
    </row>
    <row r="5" ht="17.05" customHeight="1" spans="1:11">
      <c r="A5" s="36"/>
      <c r="B5" s="37"/>
      <c r="C5" s="16"/>
      <c r="D5" s="16"/>
      <c r="E5" s="16"/>
      <c r="F5" s="16"/>
      <c r="G5" s="16"/>
      <c r="H5" s="12" t="s">
        <v>63</v>
      </c>
      <c r="I5" s="13"/>
      <c r="J5" s="4" t="s">
        <v>64</v>
      </c>
      <c r="K5" s="39" t="s">
        <v>0</v>
      </c>
    </row>
    <row r="6" ht="20.15" customHeight="1" spans="1:11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22"/>
      <c r="K6" t="s">
        <v>65</v>
      </c>
    </row>
    <row r="7" ht="20.15" customHeight="1" spans="1:11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22"/>
      <c r="K7" t="s">
        <v>66</v>
      </c>
    </row>
    <row r="8" ht="20.15" customHeight="1" spans="1:11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22"/>
      <c r="K8" t="s">
        <v>67</v>
      </c>
    </row>
    <row r="9" ht="155.8" customHeight="1" spans="1:11">
      <c r="A9" s="18" t="s">
        <v>20</v>
      </c>
      <c r="B9" s="22"/>
      <c r="C9" s="6" t="s">
        <v>68</v>
      </c>
      <c r="D9" s="6" t="s">
        <v>69</v>
      </c>
      <c r="E9" s="6" t="s">
        <v>70</v>
      </c>
      <c r="F9" s="5" t="s">
        <v>71</v>
      </c>
      <c r="G9" s="10">
        <v>2</v>
      </c>
      <c r="H9" s="29">
        <v>4470.21</v>
      </c>
      <c r="I9" s="30"/>
      <c r="J9" s="9">
        <v>8940.41</v>
      </c>
      <c r="K9" t="s">
        <v>72</v>
      </c>
    </row>
    <row r="10" ht="144.15" customHeight="1" spans="1:11">
      <c r="A10" s="18" t="s">
        <v>35</v>
      </c>
      <c r="B10" s="22"/>
      <c r="C10" s="6" t="s">
        <v>73</v>
      </c>
      <c r="D10" s="6" t="s">
        <v>69</v>
      </c>
      <c r="E10" s="6" t="s">
        <v>74</v>
      </c>
      <c r="F10" s="5" t="s">
        <v>71</v>
      </c>
      <c r="G10" s="10">
        <v>3</v>
      </c>
      <c r="H10" s="29">
        <v>847.24</v>
      </c>
      <c r="I10" s="30"/>
      <c r="J10" s="9">
        <v>2541.72</v>
      </c>
      <c r="K10" t="s">
        <v>72</v>
      </c>
    </row>
    <row r="11" ht="144.15" customHeight="1" spans="1:11">
      <c r="A11" s="18" t="s">
        <v>45</v>
      </c>
      <c r="B11" s="22"/>
      <c r="C11" s="6" t="s">
        <v>75</v>
      </c>
      <c r="D11" s="6" t="s">
        <v>69</v>
      </c>
      <c r="E11" s="6" t="s">
        <v>76</v>
      </c>
      <c r="F11" s="5" t="s">
        <v>71</v>
      </c>
      <c r="G11" s="10">
        <v>5</v>
      </c>
      <c r="H11" s="29">
        <v>704.47</v>
      </c>
      <c r="I11" s="30"/>
      <c r="J11" s="9">
        <v>3522.35</v>
      </c>
      <c r="K11" t="s">
        <v>72</v>
      </c>
    </row>
    <row r="12" ht="144.15" customHeight="1" spans="1:11">
      <c r="A12" s="18" t="s">
        <v>77</v>
      </c>
      <c r="B12" s="22"/>
      <c r="C12" s="6" t="s">
        <v>78</v>
      </c>
      <c r="D12" s="6" t="s">
        <v>69</v>
      </c>
      <c r="E12" s="6" t="s">
        <v>79</v>
      </c>
      <c r="F12" s="5" t="s">
        <v>71</v>
      </c>
      <c r="G12" s="10">
        <v>3</v>
      </c>
      <c r="H12" s="29">
        <v>1537.45</v>
      </c>
      <c r="I12" s="30"/>
      <c r="J12" s="9">
        <v>4612.35</v>
      </c>
      <c r="K12" t="s">
        <v>72</v>
      </c>
    </row>
    <row r="13" ht="62.8" customHeight="1" spans="1:11">
      <c r="A13" s="18" t="s">
        <v>80</v>
      </c>
      <c r="B13" s="22"/>
      <c r="C13" s="6" t="s">
        <v>81</v>
      </c>
      <c r="D13" s="6" t="s">
        <v>69</v>
      </c>
      <c r="E13" s="6" t="s">
        <v>82</v>
      </c>
      <c r="F13" s="5" t="s">
        <v>71</v>
      </c>
      <c r="G13" s="10">
        <v>92</v>
      </c>
      <c r="H13" s="29">
        <v>2154.15</v>
      </c>
      <c r="I13" s="30"/>
      <c r="J13" s="9">
        <v>198181.8</v>
      </c>
      <c r="K13" t="s">
        <v>72</v>
      </c>
    </row>
    <row r="14" ht="27.9" customHeight="1" spans="1:11">
      <c r="A14" s="24" t="s">
        <v>55</v>
      </c>
      <c r="B14" s="24"/>
      <c r="C14" s="24"/>
      <c r="D14" s="24"/>
      <c r="E14" s="24"/>
      <c r="F14" s="24"/>
      <c r="G14" s="24"/>
      <c r="H14" s="24"/>
      <c r="I14" s="24"/>
      <c r="J14" s="24"/>
      <c r="K14" s="25" t="s">
        <v>0</v>
      </c>
    </row>
    <row r="15" ht="17.05" customHeight="1" spans="1:11">
      <c r="A15" s="2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5" t="s">
        <v>0</v>
      </c>
    </row>
    <row r="16" ht="17.05" customHeight="1" spans="1:11">
      <c r="A16" s="3" t="s">
        <v>12</v>
      </c>
      <c r="B16" s="3"/>
      <c r="C16" s="3"/>
      <c r="D16" s="3"/>
      <c r="E16" s="3"/>
      <c r="F16" s="3"/>
      <c r="G16" s="3"/>
      <c r="H16" s="3"/>
      <c r="I16" s="2" t="s">
        <v>83</v>
      </c>
      <c r="J16" s="2"/>
      <c r="K16" s="25" t="s">
        <v>0</v>
      </c>
    </row>
    <row r="17" ht="17.05" customHeight="1" spans="1:11">
      <c r="A17" s="34" t="s">
        <v>16</v>
      </c>
      <c r="B17" s="35"/>
      <c r="C17" s="11" t="s">
        <v>57</v>
      </c>
      <c r="D17" s="11" t="s">
        <v>58</v>
      </c>
      <c r="E17" s="11" t="s">
        <v>59</v>
      </c>
      <c r="F17" s="11" t="s">
        <v>60</v>
      </c>
      <c r="G17" s="11" t="s">
        <v>61</v>
      </c>
      <c r="H17" s="12" t="s">
        <v>62</v>
      </c>
      <c r="I17" s="26"/>
      <c r="J17" s="13"/>
      <c r="K17" s="39" t="s">
        <v>0</v>
      </c>
    </row>
    <row r="18" ht="17.05" customHeight="1" spans="1:11">
      <c r="A18" s="36"/>
      <c r="B18" s="37"/>
      <c r="C18" s="16"/>
      <c r="D18" s="16"/>
      <c r="E18" s="16"/>
      <c r="F18" s="16"/>
      <c r="G18" s="16"/>
      <c r="H18" s="12" t="s">
        <v>63</v>
      </c>
      <c r="I18" s="13"/>
      <c r="J18" s="4" t="s">
        <v>64</v>
      </c>
      <c r="K18" s="39" t="s">
        <v>0</v>
      </c>
    </row>
    <row r="19" ht="86.05" customHeight="1" spans="1:11">
      <c r="A19" s="18" t="s">
        <v>0</v>
      </c>
      <c r="B19" s="22"/>
      <c r="C19" s="6" t="s">
        <v>0</v>
      </c>
      <c r="D19" s="6" t="s">
        <v>0</v>
      </c>
      <c r="E19" s="6" t="s">
        <v>84</v>
      </c>
      <c r="F19" s="5" t="s">
        <v>0</v>
      </c>
      <c r="G19" s="8"/>
      <c r="H19" s="32"/>
      <c r="I19" s="33"/>
      <c r="J19" s="8"/>
      <c r="K19" t="s">
        <v>0</v>
      </c>
    </row>
    <row r="20" ht="144.15" customHeight="1" spans="1:11">
      <c r="A20" s="18" t="s">
        <v>85</v>
      </c>
      <c r="B20" s="22"/>
      <c r="C20" s="6" t="s">
        <v>86</v>
      </c>
      <c r="D20" s="6" t="s">
        <v>69</v>
      </c>
      <c r="E20" s="6" t="s">
        <v>87</v>
      </c>
      <c r="F20" s="5" t="s">
        <v>71</v>
      </c>
      <c r="G20" s="10">
        <v>12</v>
      </c>
      <c r="H20" s="29">
        <v>1220.26</v>
      </c>
      <c r="I20" s="30"/>
      <c r="J20" s="9">
        <v>14643.12</v>
      </c>
      <c r="K20" t="s">
        <v>72</v>
      </c>
    </row>
    <row r="21" ht="120.9" customHeight="1" spans="1:11">
      <c r="A21" s="18" t="s">
        <v>88</v>
      </c>
      <c r="B21" s="22"/>
      <c r="C21" s="6" t="s">
        <v>89</v>
      </c>
      <c r="D21" s="6" t="s">
        <v>69</v>
      </c>
      <c r="E21" s="6" t="s">
        <v>90</v>
      </c>
      <c r="F21" s="5" t="s">
        <v>71</v>
      </c>
      <c r="G21" s="10">
        <v>17</v>
      </c>
      <c r="H21" s="29">
        <v>1033.38</v>
      </c>
      <c r="I21" s="30"/>
      <c r="J21" s="9">
        <v>17567.46</v>
      </c>
      <c r="K21" t="s">
        <v>72</v>
      </c>
    </row>
    <row r="22" ht="109.3" customHeight="1" spans="1:11">
      <c r="A22" s="18" t="s">
        <v>91</v>
      </c>
      <c r="B22" s="22"/>
      <c r="C22" s="6" t="s">
        <v>92</v>
      </c>
      <c r="D22" s="6" t="s">
        <v>69</v>
      </c>
      <c r="E22" s="6" t="s">
        <v>93</v>
      </c>
      <c r="F22" s="5" t="s">
        <v>71</v>
      </c>
      <c r="G22" s="10">
        <v>11</v>
      </c>
      <c r="H22" s="29">
        <v>264.8</v>
      </c>
      <c r="I22" s="30"/>
      <c r="J22" s="9">
        <v>2912.8</v>
      </c>
      <c r="K22" t="s">
        <v>72</v>
      </c>
    </row>
    <row r="23" ht="120.9" customHeight="1" spans="1:11">
      <c r="A23" s="18" t="s">
        <v>94</v>
      </c>
      <c r="B23" s="22"/>
      <c r="C23" s="6" t="s">
        <v>95</v>
      </c>
      <c r="D23" s="6" t="s">
        <v>69</v>
      </c>
      <c r="E23" s="6" t="s">
        <v>96</v>
      </c>
      <c r="F23" s="5" t="s">
        <v>71</v>
      </c>
      <c r="G23" s="10">
        <v>14</v>
      </c>
      <c r="H23" s="29">
        <v>1091.21</v>
      </c>
      <c r="I23" s="30"/>
      <c r="J23" s="9">
        <v>15276.94</v>
      </c>
      <c r="K23" t="s">
        <v>72</v>
      </c>
    </row>
    <row r="24" ht="109.3" customHeight="1" spans="1:11">
      <c r="A24" s="18" t="s">
        <v>97</v>
      </c>
      <c r="B24" s="22"/>
      <c r="C24" s="6" t="s">
        <v>98</v>
      </c>
      <c r="D24" s="6" t="s">
        <v>99</v>
      </c>
      <c r="E24" s="6" t="s">
        <v>100</v>
      </c>
      <c r="F24" s="5" t="s">
        <v>101</v>
      </c>
      <c r="G24" s="10">
        <v>78</v>
      </c>
      <c r="H24" s="29">
        <v>696.1</v>
      </c>
      <c r="I24" s="30"/>
      <c r="J24" s="9">
        <v>54295.8</v>
      </c>
      <c r="K24" t="s">
        <v>72</v>
      </c>
    </row>
    <row r="25" ht="20.15" customHeight="1" spans="1:11">
      <c r="A25" s="18" t="s">
        <v>102</v>
      </c>
      <c r="B25" s="22"/>
      <c r="C25" s="6" t="s">
        <v>103</v>
      </c>
      <c r="D25" s="6" t="s">
        <v>104</v>
      </c>
      <c r="E25" s="6" t="s">
        <v>105</v>
      </c>
      <c r="F25" s="5" t="s">
        <v>71</v>
      </c>
      <c r="G25" s="10">
        <v>176</v>
      </c>
      <c r="H25" s="29">
        <v>302.68</v>
      </c>
      <c r="I25" s="30"/>
      <c r="J25" s="9">
        <v>53271.68</v>
      </c>
      <c r="K25" t="s">
        <v>72</v>
      </c>
    </row>
    <row r="26" ht="27.9" customHeight="1" spans="1:11">
      <c r="A26" s="24" t="s">
        <v>55</v>
      </c>
      <c r="B26" s="24"/>
      <c r="C26" s="24"/>
      <c r="D26" s="24"/>
      <c r="E26" s="24"/>
      <c r="F26" s="24"/>
      <c r="G26" s="24"/>
      <c r="H26" s="24"/>
      <c r="I26" s="24"/>
      <c r="J26" s="24"/>
      <c r="K26" s="25" t="s">
        <v>0</v>
      </c>
    </row>
    <row r="27" ht="17.05" customHeight="1" spans="1:11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5" t="s">
        <v>0</v>
      </c>
    </row>
    <row r="28" ht="17.05" customHeight="1" spans="1:11">
      <c r="A28" s="3" t="s">
        <v>12</v>
      </c>
      <c r="B28" s="3"/>
      <c r="C28" s="3"/>
      <c r="D28" s="3"/>
      <c r="E28" s="3"/>
      <c r="F28" s="3"/>
      <c r="G28" s="3"/>
      <c r="H28" s="3"/>
      <c r="I28" s="2" t="s">
        <v>106</v>
      </c>
      <c r="J28" s="2"/>
      <c r="K28" s="25" t="s">
        <v>0</v>
      </c>
    </row>
    <row r="29" ht="17.05" customHeight="1" spans="1:11">
      <c r="A29" s="34" t="s">
        <v>16</v>
      </c>
      <c r="B29" s="35"/>
      <c r="C29" s="11" t="s">
        <v>57</v>
      </c>
      <c r="D29" s="11" t="s">
        <v>58</v>
      </c>
      <c r="E29" s="11" t="s">
        <v>59</v>
      </c>
      <c r="F29" s="11" t="s">
        <v>60</v>
      </c>
      <c r="G29" s="11" t="s">
        <v>61</v>
      </c>
      <c r="H29" s="12" t="s">
        <v>62</v>
      </c>
      <c r="I29" s="26"/>
      <c r="J29" s="13"/>
      <c r="K29" s="39" t="s">
        <v>0</v>
      </c>
    </row>
    <row r="30" ht="17.05" customHeight="1" spans="1:11">
      <c r="A30" s="36"/>
      <c r="B30" s="37"/>
      <c r="C30" s="16"/>
      <c r="D30" s="16"/>
      <c r="E30" s="16"/>
      <c r="F30" s="16"/>
      <c r="G30" s="16"/>
      <c r="H30" s="12" t="s">
        <v>63</v>
      </c>
      <c r="I30" s="13"/>
      <c r="J30" s="4" t="s">
        <v>64</v>
      </c>
      <c r="K30" s="39" t="s">
        <v>0</v>
      </c>
    </row>
    <row r="31" ht="39.55" customHeight="1" spans="1:11">
      <c r="A31" s="18" t="s">
        <v>0</v>
      </c>
      <c r="B31" s="22"/>
      <c r="C31" s="6" t="s">
        <v>0</v>
      </c>
      <c r="D31" s="6" t="s">
        <v>0</v>
      </c>
      <c r="E31" s="6" t="s">
        <v>107</v>
      </c>
      <c r="F31" s="5" t="s">
        <v>0</v>
      </c>
      <c r="G31" s="8"/>
      <c r="H31" s="32"/>
      <c r="I31" s="33"/>
      <c r="J31" s="8"/>
      <c r="K31" t="s">
        <v>0</v>
      </c>
    </row>
    <row r="32" ht="62.8" customHeight="1" spans="1:11">
      <c r="A32" s="18" t="s">
        <v>108</v>
      </c>
      <c r="B32" s="22"/>
      <c r="C32" s="6" t="s">
        <v>109</v>
      </c>
      <c r="D32" s="6" t="s">
        <v>110</v>
      </c>
      <c r="E32" s="6" t="s">
        <v>111</v>
      </c>
      <c r="F32" s="5" t="s">
        <v>101</v>
      </c>
      <c r="G32" s="10">
        <v>17204</v>
      </c>
      <c r="H32" s="29">
        <v>31.54</v>
      </c>
      <c r="I32" s="30"/>
      <c r="J32" s="9">
        <v>542614.16</v>
      </c>
      <c r="K32" t="s">
        <v>72</v>
      </c>
    </row>
    <row r="33" ht="51.15" customHeight="1" spans="1:11">
      <c r="A33" s="18" t="s">
        <v>112</v>
      </c>
      <c r="B33" s="22"/>
      <c r="C33" s="6" t="s">
        <v>113</v>
      </c>
      <c r="D33" s="6" t="s">
        <v>114</v>
      </c>
      <c r="E33" s="6" t="s">
        <v>115</v>
      </c>
      <c r="F33" s="5" t="s">
        <v>116</v>
      </c>
      <c r="G33" s="10">
        <v>44</v>
      </c>
      <c r="H33" s="29">
        <v>1736.74</v>
      </c>
      <c r="I33" s="30"/>
      <c r="J33" s="9">
        <v>76416.56</v>
      </c>
      <c r="K33" t="s">
        <v>72</v>
      </c>
    </row>
    <row r="34" ht="20.15" customHeight="1" spans="1:11">
      <c r="A34" s="18" t="s">
        <v>117</v>
      </c>
      <c r="B34" s="22"/>
      <c r="C34" s="6" t="s">
        <v>118</v>
      </c>
      <c r="D34" s="6" t="s">
        <v>119</v>
      </c>
      <c r="E34" s="6" t="s">
        <v>120</v>
      </c>
      <c r="F34" s="5" t="s">
        <v>101</v>
      </c>
      <c r="G34" s="10">
        <v>17282</v>
      </c>
      <c r="H34" s="29">
        <v>3.88</v>
      </c>
      <c r="I34" s="30"/>
      <c r="J34" s="9">
        <v>67111.71</v>
      </c>
      <c r="K34" t="s">
        <v>72</v>
      </c>
    </row>
    <row r="35" ht="27.9" customHeight="1" spans="1:11">
      <c r="A35" s="18" t="s">
        <v>121</v>
      </c>
      <c r="B35" s="22"/>
      <c r="C35" s="6" t="s">
        <v>122</v>
      </c>
      <c r="D35" s="6" t="s">
        <v>123</v>
      </c>
      <c r="E35" s="6" t="s">
        <v>124</v>
      </c>
      <c r="F35" s="5" t="s">
        <v>125</v>
      </c>
      <c r="G35" s="10">
        <v>9702</v>
      </c>
      <c r="H35" s="29">
        <v>4.94</v>
      </c>
      <c r="I35" s="30"/>
      <c r="J35" s="9">
        <v>47928.85</v>
      </c>
      <c r="K35" t="s">
        <v>72</v>
      </c>
    </row>
    <row r="36" ht="16.3" customHeight="1" spans="1:11">
      <c r="A36" s="18" t="s">
        <v>27</v>
      </c>
      <c r="B36" s="19"/>
      <c r="C36" s="19"/>
      <c r="D36" s="19"/>
      <c r="E36" s="19"/>
      <c r="F36" s="19"/>
      <c r="G36" s="19"/>
      <c r="H36" s="19"/>
      <c r="I36" s="22"/>
      <c r="J36" s="9">
        <v>1109837.71</v>
      </c>
      <c r="K36" t="s">
        <v>126</v>
      </c>
    </row>
    <row r="38" spans="4:7">
      <c r="D38" s="38"/>
      <c r="E38" s="38"/>
      <c r="G38" s="38"/>
    </row>
  </sheetData>
  <mergeCells count="7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J14"/>
    <mergeCell ref="A15:J15"/>
    <mergeCell ref="A16:H16"/>
    <mergeCell ref="I16:J16"/>
    <mergeCell ref="H17:J17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I36"/>
    <mergeCell ref="C4:C5"/>
    <mergeCell ref="C17:C18"/>
    <mergeCell ref="C29:C30"/>
    <mergeCell ref="D4:D5"/>
    <mergeCell ref="D17:D18"/>
    <mergeCell ref="D29:D30"/>
    <mergeCell ref="E4:E5"/>
    <mergeCell ref="E17:E18"/>
    <mergeCell ref="E29:E30"/>
    <mergeCell ref="F4:F5"/>
    <mergeCell ref="F17:F18"/>
    <mergeCell ref="F29:F30"/>
    <mergeCell ref="G4:G5"/>
    <mergeCell ref="G17:G18"/>
    <mergeCell ref="G29:G30"/>
    <mergeCell ref="A4:B5"/>
    <mergeCell ref="A17:B18"/>
    <mergeCell ref="A29:B30"/>
  </mergeCells>
  <pageMargins left="0.590551181102362" right="0" top="0.393700787401575" bottom="0" header="0" footer="0"/>
  <pageSetup paperSize="9" orientation="portrait"/>
  <headerFooter/>
  <rowBreaks count="2" manualBreakCount="2">
    <brk id="13" max="16383" man="1"/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view="pageBreakPreview" zoomScaleNormal="100" workbookViewId="0">
      <selection activeCell="B13" sqref="B13:D13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31" t="s">
        <v>127</v>
      </c>
      <c r="B1" s="31"/>
      <c r="C1" s="31"/>
      <c r="D1" s="31"/>
      <c r="E1" s="3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12</v>
      </c>
      <c r="B3" s="3"/>
      <c r="C3" s="3"/>
      <c r="D3" s="3"/>
      <c r="E3" s="2" t="s">
        <v>13</v>
      </c>
    </row>
    <row r="4" ht="29.45" customHeight="1" spans="1:5">
      <c r="A4" s="4" t="s">
        <v>16</v>
      </c>
      <c r="B4" s="4" t="s">
        <v>128</v>
      </c>
      <c r="C4" s="4" t="s">
        <v>129</v>
      </c>
      <c r="D4" s="4" t="s">
        <v>130</v>
      </c>
      <c r="E4" s="4" t="s">
        <v>62</v>
      </c>
    </row>
    <row r="5" ht="17.05" customHeight="1" spans="1:5">
      <c r="A5" s="12" t="s">
        <v>21</v>
      </c>
      <c r="B5" s="26"/>
      <c r="C5" s="26"/>
      <c r="D5" s="26"/>
      <c r="E5" s="13"/>
    </row>
    <row r="6" ht="17.05" customHeight="1" spans="1:5">
      <c r="A6" s="12" t="s">
        <v>26</v>
      </c>
      <c r="B6" s="26"/>
      <c r="C6" s="26"/>
      <c r="D6" s="26"/>
      <c r="E6" s="13"/>
    </row>
    <row r="7" ht="17.05" customHeight="1" spans="1:5">
      <c r="A7" s="4">
        <v>1</v>
      </c>
      <c r="B7" s="40" t="s">
        <v>40</v>
      </c>
      <c r="C7" s="41">
        <v>1135888</v>
      </c>
      <c r="D7" s="42" t="s">
        <v>131</v>
      </c>
      <c r="E7" s="41">
        <v>5566</v>
      </c>
    </row>
    <row r="8" ht="17.05" customHeight="1" spans="1:5">
      <c r="A8" s="4">
        <v>1.1</v>
      </c>
      <c r="B8" s="40" t="s">
        <v>34</v>
      </c>
      <c r="C8" s="41">
        <v>1135888</v>
      </c>
      <c r="D8" s="42" t="s">
        <v>132</v>
      </c>
      <c r="E8" s="41">
        <v>5566</v>
      </c>
    </row>
    <row r="9" ht="17.05" customHeight="1" spans="1:5">
      <c r="A9" s="4">
        <v>2</v>
      </c>
      <c r="B9" s="40" t="s">
        <v>42</v>
      </c>
      <c r="C9" s="41">
        <v>20560</v>
      </c>
      <c r="D9" s="42" t="s">
        <v>131</v>
      </c>
      <c r="E9" s="41">
        <v>2035</v>
      </c>
    </row>
    <row r="10" ht="17.05" customHeight="1" spans="1:5">
      <c r="A10" s="4">
        <v>2.1</v>
      </c>
      <c r="B10" s="40" t="s">
        <v>34</v>
      </c>
      <c r="C10" s="41">
        <v>20560</v>
      </c>
      <c r="D10" s="42" t="s">
        <v>133</v>
      </c>
      <c r="E10" s="41">
        <v>2035</v>
      </c>
    </row>
    <row r="11" ht="17.05" customHeight="1" spans="1:5">
      <c r="A11" s="12" t="s">
        <v>134</v>
      </c>
      <c r="B11" s="26"/>
      <c r="C11" s="26"/>
      <c r="D11" s="13"/>
      <c r="E11" s="41">
        <f>E7+E9</f>
        <v>7601</v>
      </c>
    </row>
    <row r="13" spans="2:4">
      <c r="B13" s="38"/>
      <c r="C13" s="38"/>
      <c r="D13" s="38"/>
    </row>
  </sheetData>
  <mergeCells count="6">
    <mergeCell ref="A1:E1"/>
    <mergeCell ref="A2:E2"/>
    <mergeCell ref="A3:D3"/>
    <mergeCell ref="A5:E5"/>
    <mergeCell ref="A6:E6"/>
    <mergeCell ref="A11:D11"/>
  </mergeCells>
  <pageMargins left="0.39370078740157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view="pageBreakPreview" zoomScaleNormal="100" workbookViewId="0">
      <selection activeCell="C13" sqref="C13:E1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24" t="s">
        <v>135</v>
      </c>
      <c r="B1" s="24"/>
      <c r="C1" s="24"/>
      <c r="D1" s="24"/>
      <c r="E1" s="24"/>
      <c r="F1" s="24"/>
      <c r="G1" s="24"/>
      <c r="H1" s="24"/>
      <c r="I1" s="24"/>
      <c r="J1" s="24"/>
      <c r="K1" s="2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5" t="s">
        <v>0</v>
      </c>
    </row>
    <row r="3" ht="17.05" customHeight="1" spans="1:11">
      <c r="A3" s="3" t="s">
        <v>12</v>
      </c>
      <c r="B3" s="3"/>
      <c r="C3" s="3"/>
      <c r="D3" s="3"/>
      <c r="E3" s="3"/>
      <c r="F3" s="3"/>
      <c r="G3" s="3"/>
      <c r="H3" s="3"/>
      <c r="I3" s="2" t="s">
        <v>13</v>
      </c>
      <c r="J3" s="2"/>
      <c r="K3" s="25" t="s">
        <v>0</v>
      </c>
    </row>
    <row r="4" ht="17.05" customHeight="1" spans="1:11">
      <c r="A4" s="34" t="s">
        <v>16</v>
      </c>
      <c r="B4" s="35"/>
      <c r="C4" s="11" t="s">
        <v>57</v>
      </c>
      <c r="D4" s="11" t="s">
        <v>58</v>
      </c>
      <c r="E4" s="11" t="s">
        <v>59</v>
      </c>
      <c r="F4" s="11" t="s">
        <v>60</v>
      </c>
      <c r="G4" s="11" t="s">
        <v>61</v>
      </c>
      <c r="H4" s="12" t="s">
        <v>62</v>
      </c>
      <c r="I4" s="26"/>
      <c r="J4" s="13"/>
      <c r="K4" s="39" t="s">
        <v>0</v>
      </c>
    </row>
    <row r="5" ht="17.05" customHeight="1" spans="1:11">
      <c r="A5" s="36"/>
      <c r="B5" s="37"/>
      <c r="C5" s="16"/>
      <c r="D5" s="16"/>
      <c r="E5" s="16"/>
      <c r="F5" s="16"/>
      <c r="G5" s="16"/>
      <c r="H5" s="12" t="s">
        <v>63</v>
      </c>
      <c r="I5" s="13"/>
      <c r="J5" s="4" t="s">
        <v>64</v>
      </c>
      <c r="K5" s="39" t="s">
        <v>0</v>
      </c>
    </row>
    <row r="6" ht="16.3" customHeight="1" spans="1:11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22"/>
      <c r="K6" t="s">
        <v>65</v>
      </c>
    </row>
    <row r="7" ht="16.3" customHeight="1" spans="1:11">
      <c r="A7" s="18" t="s">
        <v>26</v>
      </c>
      <c r="B7" s="19"/>
      <c r="C7" s="19"/>
      <c r="D7" s="19"/>
      <c r="E7" s="19"/>
      <c r="F7" s="19"/>
      <c r="G7" s="19"/>
      <c r="H7" s="19"/>
      <c r="I7" s="19"/>
      <c r="J7" s="22"/>
      <c r="K7" t="s">
        <v>66</v>
      </c>
    </row>
    <row r="8" ht="16.3" customHeight="1" spans="1:11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22"/>
      <c r="K8" t="s">
        <v>67</v>
      </c>
    </row>
    <row r="9" ht="39.55" customHeight="1" spans="1:11">
      <c r="A9" s="18" t="s">
        <v>20</v>
      </c>
      <c r="B9" s="22"/>
      <c r="C9" s="6" t="s">
        <v>136</v>
      </c>
      <c r="D9" s="6" t="s">
        <v>137</v>
      </c>
      <c r="E9" s="6" t="s">
        <v>138</v>
      </c>
      <c r="F9" s="5" t="s">
        <v>71</v>
      </c>
      <c r="G9" s="10">
        <v>2</v>
      </c>
      <c r="H9" s="29">
        <v>190.15</v>
      </c>
      <c r="I9" s="30"/>
      <c r="J9" s="9">
        <v>380.29</v>
      </c>
      <c r="K9" t="s">
        <v>72</v>
      </c>
    </row>
    <row r="10" ht="27.9" customHeight="1" spans="1:11">
      <c r="A10" s="18" t="s">
        <v>35</v>
      </c>
      <c r="B10" s="22"/>
      <c r="C10" s="6" t="s">
        <v>139</v>
      </c>
      <c r="D10" s="6" t="s">
        <v>137</v>
      </c>
      <c r="E10" s="6" t="s">
        <v>140</v>
      </c>
      <c r="F10" s="5" t="s">
        <v>71</v>
      </c>
      <c r="G10" s="10">
        <v>135</v>
      </c>
      <c r="H10" s="29">
        <v>190.15</v>
      </c>
      <c r="I10" s="30"/>
      <c r="J10" s="9">
        <v>25669.67</v>
      </c>
      <c r="K10" t="s">
        <v>72</v>
      </c>
    </row>
    <row r="11" ht="17.05" customHeight="1" spans="1:11">
      <c r="A11" s="12" t="s">
        <v>141</v>
      </c>
      <c r="B11" s="26"/>
      <c r="C11" s="26"/>
      <c r="D11" s="26"/>
      <c r="E11" s="26"/>
      <c r="F11" s="26"/>
      <c r="G11" s="26"/>
      <c r="H11" s="26"/>
      <c r="I11" s="13"/>
      <c r="J11" s="9">
        <v>26049.96</v>
      </c>
      <c r="K11" t="s">
        <v>126</v>
      </c>
    </row>
    <row r="13" spans="3:5">
      <c r="C13" s="38"/>
      <c r="D13" s="38"/>
      <c r="E13" s="38"/>
    </row>
  </sheetData>
  <mergeCells count="2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I1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31" t="s">
        <v>142</v>
      </c>
      <c r="B1" s="31"/>
      <c r="C1" s="31"/>
      <c r="D1" s="31"/>
    </row>
    <row r="2" ht="17.05" customHeight="1" spans="1:4">
      <c r="A2" s="25" t="s">
        <v>0</v>
      </c>
      <c r="B2" s="25"/>
      <c r="C2" s="25"/>
      <c r="D2" s="25"/>
    </row>
    <row r="3" ht="17.05" customHeight="1" spans="1:4">
      <c r="A3" s="3" t="s">
        <v>12</v>
      </c>
      <c r="B3" s="3"/>
      <c r="C3" s="3"/>
      <c r="D3" s="2" t="s">
        <v>13</v>
      </c>
    </row>
    <row r="4" ht="17.05" customHeight="1" spans="1:4">
      <c r="A4" s="4" t="s">
        <v>16</v>
      </c>
      <c r="B4" s="4" t="s">
        <v>128</v>
      </c>
      <c r="C4" s="4" t="s">
        <v>18</v>
      </c>
      <c r="D4" s="4" t="s">
        <v>19</v>
      </c>
    </row>
    <row r="5" ht="17.05" customHeight="1" spans="1:4">
      <c r="A5" s="5" t="s">
        <v>20</v>
      </c>
      <c r="B5" s="6" t="s">
        <v>48</v>
      </c>
      <c r="C5" s="8"/>
      <c r="D5" s="5" t="s">
        <v>0</v>
      </c>
    </row>
    <row r="6" ht="17.05" customHeight="1" spans="1:4">
      <c r="A6" s="5" t="s">
        <v>35</v>
      </c>
      <c r="B6" s="6" t="s">
        <v>50</v>
      </c>
      <c r="C6" s="8"/>
      <c r="D6" s="5" t="s">
        <v>0</v>
      </c>
    </row>
    <row r="7" ht="17.05" customHeight="1" spans="1:4">
      <c r="A7" s="5" t="s">
        <v>45</v>
      </c>
      <c r="B7" s="6" t="s">
        <v>52</v>
      </c>
      <c r="C7" s="8"/>
      <c r="D7" s="5" t="s">
        <v>0</v>
      </c>
    </row>
    <row r="8" ht="16.3" customHeight="1" spans="1:4">
      <c r="A8" s="18" t="s">
        <v>134</v>
      </c>
      <c r="B8" s="22"/>
      <c r="C8" s="8"/>
      <c r="D8" s="5" t="s">
        <v>143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封2招标控制价</vt:lpstr>
      <vt:lpstr>表1总说明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表8其他项目清单与计价汇总表</vt:lpstr>
      <vt:lpstr>表9-1暂列金额明细表</vt:lpstr>
      <vt:lpstr>表9-2专业工程暂估价明细表</vt:lpstr>
      <vt:lpstr>表9-3总承包服务费计价表</vt:lpstr>
      <vt:lpstr>表11单价措施项目清单综合单价分析表</vt:lpstr>
      <vt:lpstr>表12甲供材料一览表</vt:lpstr>
      <vt:lpstr>表13主要材料和设备项目与价格表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徐翔洲(xuxiangzhou)</cp:lastModifiedBy>
  <dcterms:created xsi:type="dcterms:W3CDTF">2025-10-28T09:00:00Z</dcterms:created>
  <dcterms:modified xsi:type="dcterms:W3CDTF">2026-01-08T01:04:38Z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8B922171957E4852A6B209ACB03E790E_12</vt:lpwstr>
  </property>
  <property fmtid="{D5CDD505-2E9C-101B-9397-08002B2CF9AE}" pid="3" name="KSOProductBuildVer">
    <vt:lpwstr>2052-12.1.0.16417</vt:lpwstr>
  </property>
</Properties>
</file>